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G:\FA\Internal-External Reporting Functions\Year-End Tax Reporting\Capital Gains Posting to NB.com\2023\Estimates\"/>
    </mc:Choice>
  </mc:AlternateContent>
  <xr:revisionPtr revIDLastSave="0" documentId="13_ncr:1_{990345A6-1195-42AB-BE84-7448A971684E}" xr6:coauthVersionLast="47" xr6:coauthVersionMax="47" xr10:uidLastSave="{00000000-0000-0000-0000-000000000000}"/>
  <bookViews>
    <workbookView xWindow="-120" yWindow="-120" windowWidth="29040" windowHeight="15840" xr2:uid="{00000000-000D-0000-FFFF-FFFF00000000}"/>
  </bookViews>
  <sheets>
    <sheet name="Sheet2" sheetId="2" r:id="rId1"/>
  </sheets>
  <definedNames>
    <definedName name="_xlnm.Print_Area" localSheetId="0">Sheet2!$A$1:$H$127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9" i="2" l="1"/>
</calcChain>
</file>

<file path=xl/sharedStrings.xml><?xml version="1.0" encoding="utf-8"?>
<sst xmlns="http://schemas.openxmlformats.org/spreadsheetml/2006/main" count="631" uniqueCount="432">
  <si>
    <t>Tax Information</t>
  </si>
  <si>
    <t>* Certain share classes are only available to certain investors.  Please see the prospectus for more information.</t>
  </si>
  <si>
    <t>Fund</t>
  </si>
  <si>
    <t>Ticker</t>
  </si>
  <si>
    <t>Fund Number</t>
  </si>
  <si>
    <t>Total</t>
  </si>
  <si>
    <t>NDGAX</t>
  </si>
  <si>
    <t>NDGCX</t>
  </si>
  <si>
    <t>NDGIX</t>
  </si>
  <si>
    <t>NRDGX</t>
  </si>
  <si>
    <t>NEMAX</t>
  </si>
  <si>
    <t>3009</t>
  </si>
  <si>
    <t>NEMCX</t>
  </si>
  <si>
    <t>3109</t>
  </si>
  <si>
    <t>NEMIX</t>
  </si>
  <si>
    <t>1809</t>
  </si>
  <si>
    <t>NEMRX</t>
  </si>
  <si>
    <t>3309</t>
  </si>
  <si>
    <t>NREMX</t>
  </si>
  <si>
    <t>3609</t>
  </si>
  <si>
    <t>NBHAX</t>
  </si>
  <si>
    <t>3008</t>
  </si>
  <si>
    <t>NBHCX</t>
  </si>
  <si>
    <t>3108</t>
  </si>
  <si>
    <t>NBHIX</t>
  </si>
  <si>
    <t>1818</t>
  </si>
  <si>
    <t>NBHRX</t>
  </si>
  <si>
    <t>3308</t>
  </si>
  <si>
    <t>Focus A</t>
  </si>
  <si>
    <t>NFAAX</t>
  </si>
  <si>
    <t>3020</t>
  </si>
  <si>
    <t>Focus Advisor</t>
  </si>
  <si>
    <t>NBFAX</t>
  </si>
  <si>
    <t>0994</t>
  </si>
  <si>
    <t>Focus C</t>
  </si>
  <si>
    <t>NFACX</t>
  </si>
  <si>
    <t>3120</t>
  </si>
  <si>
    <t>Focus Institutional</t>
  </si>
  <si>
    <t>NFALX</t>
  </si>
  <si>
    <t>1840</t>
  </si>
  <si>
    <t>Focus Investor</t>
  </si>
  <si>
    <t>NBSSX</t>
  </si>
  <si>
    <t>0494</t>
  </si>
  <si>
    <t>Focus Trust</t>
  </si>
  <si>
    <t>NBFCX</t>
  </si>
  <si>
    <t>0594</t>
  </si>
  <si>
    <t>Genesis Advisor</t>
  </si>
  <si>
    <t>NBGAX</t>
  </si>
  <si>
    <t>0990</t>
  </si>
  <si>
    <t>Genesis Institutional</t>
  </si>
  <si>
    <t>NBGIX</t>
  </si>
  <si>
    <t>1229</t>
  </si>
  <si>
    <t>Genesis Investor</t>
  </si>
  <si>
    <t>NBGNX</t>
  </si>
  <si>
    <t>0493</t>
  </si>
  <si>
    <t>Genesis R6</t>
  </si>
  <si>
    <t>NRGSX</t>
  </si>
  <si>
    <t>3616</t>
  </si>
  <si>
    <t>Genesis Trust</t>
  </si>
  <si>
    <t>NBGEX</t>
  </si>
  <si>
    <t>0593</t>
  </si>
  <si>
    <t>NGDAX</t>
  </si>
  <si>
    <t>3012</t>
  </si>
  <si>
    <t>NBGUX</t>
  </si>
  <si>
    <t>0984</t>
  </si>
  <si>
    <t>NGDCX</t>
  </si>
  <si>
    <t>3112</t>
  </si>
  <si>
    <t>NGDLX</t>
  </si>
  <si>
    <t>1822</t>
  </si>
  <si>
    <t>NGUAX</t>
  </si>
  <si>
    <t>0484</t>
  </si>
  <si>
    <t>NGDRX</t>
  </si>
  <si>
    <t>3312</t>
  </si>
  <si>
    <t>NBGTX</t>
  </si>
  <si>
    <t>0584</t>
  </si>
  <si>
    <t>International Equity A</t>
  </si>
  <si>
    <t>NIQAX</t>
  </si>
  <si>
    <t>3035</t>
  </si>
  <si>
    <t>International Equity C</t>
  </si>
  <si>
    <t>NIQCX</t>
  </si>
  <si>
    <t>3135</t>
  </si>
  <si>
    <t>International Equity Institutional</t>
  </si>
  <si>
    <t>NBIIX</t>
  </si>
  <si>
    <t>0201</t>
  </si>
  <si>
    <t>International Equity Investor</t>
  </si>
  <si>
    <t>NIQVX</t>
  </si>
  <si>
    <t>0495</t>
  </si>
  <si>
    <t>International Equity R6</t>
  </si>
  <si>
    <t>NRIQX</t>
  </si>
  <si>
    <t>3635</t>
  </si>
  <si>
    <t>International Equity Trust</t>
  </si>
  <si>
    <t>NIQTX</t>
  </si>
  <si>
    <t>0595</t>
  </si>
  <si>
    <t>International Select A</t>
  </si>
  <si>
    <t>NBNAX</t>
  </si>
  <si>
    <t>3003</t>
  </si>
  <si>
    <t>International Select C</t>
  </si>
  <si>
    <t>NBNCX</t>
  </si>
  <si>
    <t>3103</t>
  </si>
  <si>
    <t>International Select Institutional</t>
  </si>
  <si>
    <t>NILIX</t>
  </si>
  <si>
    <t>1684</t>
  </si>
  <si>
    <t>International Select R3</t>
  </si>
  <si>
    <t>NBNRX</t>
  </si>
  <si>
    <t>3303</t>
  </si>
  <si>
    <t>International Select R6</t>
  </si>
  <si>
    <t>NRILX</t>
  </si>
  <si>
    <t>International Select Trust</t>
  </si>
  <si>
    <t>NILTX</t>
  </si>
  <si>
    <t>1683</t>
  </si>
  <si>
    <t>International Small Cap A</t>
  </si>
  <si>
    <t>NIOAX</t>
  </si>
  <si>
    <t>International Small Cap C</t>
  </si>
  <si>
    <t>NIOCX</t>
  </si>
  <si>
    <t>International Small Cap Institutional</t>
  </si>
  <si>
    <t>NIOIX</t>
  </si>
  <si>
    <t>International Small Cap R6</t>
  </si>
  <si>
    <t>NIORX</t>
  </si>
  <si>
    <t>NINAX</t>
  </si>
  <si>
    <t>3019</t>
  </si>
  <si>
    <t>NINCX</t>
  </si>
  <si>
    <t>3119</t>
  </si>
  <si>
    <t>NINLX</t>
  </si>
  <si>
    <t>1839</t>
  </si>
  <si>
    <t>Large Cap Value A</t>
  </si>
  <si>
    <t>NPNAX</t>
  </si>
  <si>
    <t>3022</t>
  </si>
  <si>
    <t>Large Cap Value Advisor</t>
  </si>
  <si>
    <t>NBPBX</t>
  </si>
  <si>
    <t>0992</t>
  </si>
  <si>
    <t>Large Cap Value C</t>
  </si>
  <si>
    <t>NPNCX</t>
  </si>
  <si>
    <t>3122</t>
  </si>
  <si>
    <t>Large Cap Value Institutional</t>
  </si>
  <si>
    <t>NBPIX</t>
  </si>
  <si>
    <t>1680</t>
  </si>
  <si>
    <t>Large Cap Value Investor</t>
  </si>
  <si>
    <t>NPRTX</t>
  </si>
  <si>
    <t>0492</t>
  </si>
  <si>
    <t>Large Cap Value R3</t>
  </si>
  <si>
    <t>NPNRX</t>
  </si>
  <si>
    <t>3322</t>
  </si>
  <si>
    <t>Large Cap Value Trust</t>
  </si>
  <si>
    <t>NBPTX</t>
  </si>
  <si>
    <t>0529</t>
  </si>
  <si>
    <t>Mid Cap Growth A</t>
  </si>
  <si>
    <t>NMGAX</t>
  </si>
  <si>
    <t>3011</t>
  </si>
  <si>
    <t>Mid Cap Growth Advisor</t>
  </si>
  <si>
    <t>NBMBX</t>
  </si>
  <si>
    <t>0991</t>
  </si>
  <si>
    <t>Mid Cap Growth C</t>
  </si>
  <si>
    <t>NMGCX</t>
  </si>
  <si>
    <t>3111</t>
  </si>
  <si>
    <t>Mid Cap Growth Institutional</t>
  </si>
  <si>
    <t>NBMLX</t>
  </si>
  <si>
    <t>1800</t>
  </si>
  <si>
    <t>Mid Cap Growth Investor</t>
  </si>
  <si>
    <t>NMANX</t>
  </si>
  <si>
    <t>0491</t>
  </si>
  <si>
    <t>Mid Cap Growth R3</t>
  </si>
  <si>
    <t>NMGRX</t>
  </si>
  <si>
    <t>3311</t>
  </si>
  <si>
    <t>Mid Cap Growth R6</t>
  </si>
  <si>
    <t>NRMGX</t>
  </si>
  <si>
    <t>3611</t>
  </si>
  <si>
    <t>Mid Cap Growth Trust</t>
  </si>
  <si>
    <t>NBMTX</t>
  </si>
  <si>
    <t>0591</t>
  </si>
  <si>
    <t>NBRAX</t>
  </si>
  <si>
    <t>3026</t>
  </si>
  <si>
    <t>NBRCX</t>
  </si>
  <si>
    <t>3126</t>
  </si>
  <si>
    <t>NBRTX</t>
  </si>
  <si>
    <t>1681</t>
  </si>
  <si>
    <t>NBRVX</t>
  </si>
  <si>
    <t>0184</t>
  </si>
  <si>
    <t>NBRRX</t>
  </si>
  <si>
    <t>3326</t>
  </si>
  <si>
    <t>NBREX</t>
  </si>
  <si>
    <t>0185</t>
  </si>
  <si>
    <t>Multi-Cap Opportunities A</t>
  </si>
  <si>
    <t>NMUAX</t>
  </si>
  <si>
    <t>3017</t>
  </si>
  <si>
    <t>Multi-Cap Opportunities C</t>
  </si>
  <si>
    <t>NMUCX</t>
  </si>
  <si>
    <t>3117</t>
  </si>
  <si>
    <t>Multi-Cap Opportunities Institutional</t>
  </si>
  <si>
    <t>NMULX</t>
  </si>
  <si>
    <t>1837</t>
  </si>
  <si>
    <t>NREAX</t>
  </si>
  <si>
    <t>3023</t>
  </si>
  <si>
    <t>NRECX</t>
  </si>
  <si>
    <t>3123</t>
  </si>
  <si>
    <t>NBRIX</t>
  </si>
  <si>
    <t>1393</t>
  </si>
  <si>
    <t>NRERX</t>
  </si>
  <si>
    <t>3323</t>
  </si>
  <si>
    <t>NRREX</t>
  </si>
  <si>
    <t>3623</t>
  </si>
  <si>
    <t>NBRFX</t>
  </si>
  <si>
    <t>1190</t>
  </si>
  <si>
    <t>Small Cap Growth A</t>
  </si>
  <si>
    <t>NSNAX</t>
  </si>
  <si>
    <t>3015</t>
  </si>
  <si>
    <t>Small Cap Growth Advisor</t>
  </si>
  <si>
    <t>NBMVX</t>
  </si>
  <si>
    <t>1193</t>
  </si>
  <si>
    <t>Small Cap Growth C</t>
  </si>
  <si>
    <t>NSNCX</t>
  </si>
  <si>
    <t>3115</t>
  </si>
  <si>
    <t>Small Cap Growth Institutional</t>
  </si>
  <si>
    <t>NBSMX</t>
  </si>
  <si>
    <t>1817</t>
  </si>
  <si>
    <t>Small Cap Growth Investor</t>
  </si>
  <si>
    <t>NBMIX</t>
  </si>
  <si>
    <t>0461</t>
  </si>
  <si>
    <t>Small Cap Growth R3</t>
  </si>
  <si>
    <t>NSNRX</t>
  </si>
  <si>
    <t>3315</t>
  </si>
  <si>
    <t>Small Cap Growth R6</t>
  </si>
  <si>
    <t>NSRSX</t>
  </si>
  <si>
    <t>Small Cap Growth Trust</t>
  </si>
  <si>
    <t>NBMOX</t>
  </si>
  <si>
    <t>0462</t>
  </si>
  <si>
    <t>Sustainable Equity A</t>
  </si>
  <si>
    <t>NRAAX</t>
  </si>
  <si>
    <t>3014</t>
  </si>
  <si>
    <t>Sustainable Equity C</t>
  </si>
  <si>
    <t>NRACX</t>
  </si>
  <si>
    <t>3114</t>
  </si>
  <si>
    <t>Sustainable Equity Institutional</t>
  </si>
  <si>
    <t>NBSLX</t>
  </si>
  <si>
    <t>1801</t>
  </si>
  <si>
    <t>Sustainable Equity Investor</t>
  </si>
  <si>
    <t>NBSRX</t>
  </si>
  <si>
    <t>0342</t>
  </si>
  <si>
    <t>Sustainable Equity R3</t>
  </si>
  <si>
    <t>NRARX</t>
  </si>
  <si>
    <t>3314</t>
  </si>
  <si>
    <t>Sustainable Equity R6</t>
  </si>
  <si>
    <t>NRSRX</t>
  </si>
  <si>
    <t>3614</t>
  </si>
  <si>
    <t>Sustainable Equity Trust</t>
  </si>
  <si>
    <t>NBSTX</t>
  </si>
  <si>
    <t>0586</t>
  </si>
  <si>
    <t>Neuberger Berman does not provide legal or tax advice. The information herein is general in nature and should not be considered legal or tax advice. Consult an attorney or tax professional regarding your specific situation.</t>
  </si>
  <si>
    <r>
      <t>Real Estate A</t>
    </r>
    <r>
      <rPr>
        <vertAlign val="superscript"/>
        <sz val="11"/>
        <color theme="1"/>
        <rFont val="Calibri"/>
        <family val="2"/>
        <scheme val="minor"/>
      </rPr>
      <t>4</t>
    </r>
  </si>
  <si>
    <r>
      <t>Real Estate C</t>
    </r>
    <r>
      <rPr>
        <vertAlign val="superscript"/>
        <sz val="11"/>
        <color theme="1"/>
        <rFont val="Calibri"/>
        <family val="2"/>
        <scheme val="minor"/>
      </rPr>
      <t>4</t>
    </r>
  </si>
  <si>
    <r>
      <t>Real Estate Institutional</t>
    </r>
    <r>
      <rPr>
        <vertAlign val="superscript"/>
        <sz val="11"/>
        <color theme="1"/>
        <rFont val="Calibri"/>
        <family val="2"/>
        <scheme val="minor"/>
      </rPr>
      <t>4</t>
    </r>
  </si>
  <si>
    <r>
      <t>Real Estate R3</t>
    </r>
    <r>
      <rPr>
        <vertAlign val="superscript"/>
        <sz val="11"/>
        <color theme="1"/>
        <rFont val="Calibri"/>
        <family val="2"/>
        <scheme val="minor"/>
      </rPr>
      <t>4</t>
    </r>
  </si>
  <si>
    <r>
      <t>Real Estate R6</t>
    </r>
    <r>
      <rPr>
        <vertAlign val="superscript"/>
        <sz val="11"/>
        <color theme="1"/>
        <rFont val="Calibri"/>
        <family val="2"/>
        <scheme val="minor"/>
      </rPr>
      <t>4</t>
    </r>
  </si>
  <si>
    <r>
      <t>Real Estate Trust</t>
    </r>
    <r>
      <rPr>
        <vertAlign val="superscript"/>
        <sz val="11"/>
        <color theme="1"/>
        <rFont val="Calibri"/>
        <family val="2"/>
        <scheme val="minor"/>
      </rPr>
      <t>4</t>
    </r>
  </si>
  <si>
    <r>
      <rPr>
        <vertAlign val="superscript"/>
        <sz val="11"/>
        <color theme="1"/>
        <rFont val="Calibri"/>
        <family val="2"/>
        <scheme val="minor"/>
      </rPr>
      <t>2</t>
    </r>
    <r>
      <rPr>
        <sz val="11"/>
        <color theme="1"/>
        <rFont val="Calibri"/>
        <family val="2"/>
        <scheme val="minor"/>
      </rPr>
      <t xml:space="preserve"> Taxed as ordinary dividends. </t>
    </r>
  </si>
  <si>
    <r>
      <t>Income Dividend</t>
    </r>
    <r>
      <rPr>
        <b/>
        <vertAlign val="superscript"/>
        <sz val="11"/>
        <color theme="1"/>
        <rFont val="Calibri"/>
        <family val="2"/>
        <scheme val="minor"/>
      </rPr>
      <t>1</t>
    </r>
  </si>
  <si>
    <r>
      <t>Short-Term Capital Gain</t>
    </r>
    <r>
      <rPr>
        <b/>
        <vertAlign val="superscript"/>
        <sz val="11"/>
        <color theme="1"/>
        <rFont val="Calibri"/>
        <family val="2"/>
        <scheme val="minor"/>
      </rPr>
      <t>2</t>
    </r>
  </si>
  <si>
    <r>
      <t>Long-Term Capital Gain</t>
    </r>
    <r>
      <rPr>
        <b/>
        <vertAlign val="superscript"/>
        <sz val="11"/>
        <color theme="1"/>
        <rFont val="Calibri"/>
        <family val="2"/>
        <scheme val="minor"/>
      </rPr>
      <t>3</t>
    </r>
  </si>
  <si>
    <t>All distribution estimates remain subject to material change.</t>
  </si>
  <si>
    <t>NGRDX</t>
  </si>
  <si>
    <t>NRINX</t>
  </si>
  <si>
    <t>Large Cap Value R6</t>
  </si>
  <si>
    <t>NRLCX</t>
  </si>
  <si>
    <t>NBMRX</t>
  </si>
  <si>
    <t>641224431</t>
  </si>
  <si>
    <t>641224423</t>
  </si>
  <si>
    <t>641224415</t>
  </si>
  <si>
    <t>64122Q804</t>
  </si>
  <si>
    <t>64122Q549</t>
  </si>
  <si>
    <t>64122Q879</t>
  </si>
  <si>
    <t>64122M209</t>
  </si>
  <si>
    <t>64122Q861</t>
  </si>
  <si>
    <t>64122Q853</t>
  </si>
  <si>
    <t>641224506</t>
  </si>
  <si>
    <t>640917506</t>
  </si>
  <si>
    <t>64122M605</t>
  </si>
  <si>
    <t>641233200</t>
  </si>
  <si>
    <t>641224100</t>
  </si>
  <si>
    <t>64122Q531</t>
  </si>
  <si>
    <t>640917100</t>
  </si>
  <si>
    <t>641224340</t>
  </si>
  <si>
    <t>64122M308</t>
  </si>
  <si>
    <t>641224332</t>
  </si>
  <si>
    <t>641224290</t>
  </si>
  <si>
    <t>641224209</t>
  </si>
  <si>
    <t>641224316</t>
  </si>
  <si>
    <t>64122Q226</t>
  </si>
  <si>
    <t>640917209</t>
  </si>
  <si>
    <t>64122Q598</t>
  </si>
  <si>
    <t>64122Q580</t>
  </si>
  <si>
    <t>641224811</t>
  </si>
  <si>
    <t>64122Q564</t>
  </si>
  <si>
    <t>64122Q457</t>
  </si>
  <si>
    <t>64122Q556</t>
  </si>
  <si>
    <t>641224621</t>
  </si>
  <si>
    <t>641224613</t>
  </si>
  <si>
    <t>641224761</t>
  </si>
  <si>
    <t>641224274</t>
  </si>
  <si>
    <t>641224753</t>
  </si>
  <si>
    <t>64122Q507</t>
  </si>
  <si>
    <t>64122Q606</t>
  </si>
  <si>
    <t>64122Q705</t>
  </si>
  <si>
    <t>64122Q416</t>
  </si>
  <si>
    <t>64122Q796</t>
  </si>
  <si>
    <t>64122M506</t>
  </si>
  <si>
    <t>64122Q788</t>
  </si>
  <si>
    <t>641224787</t>
  </si>
  <si>
    <t>641224407</t>
  </si>
  <si>
    <t>64122Q770</t>
  </si>
  <si>
    <t>64122Q390</t>
  </si>
  <si>
    <t>640917407</t>
  </si>
  <si>
    <t>641224266</t>
  </si>
  <si>
    <t>64122M407</t>
  </si>
  <si>
    <t>641224258</t>
  </si>
  <si>
    <t>641224662</t>
  </si>
  <si>
    <t>641224308</t>
  </si>
  <si>
    <t>641224233</t>
  </si>
  <si>
    <t>64122Q523</t>
  </si>
  <si>
    <t>640917308</t>
  </si>
  <si>
    <t>64122Q739</t>
  </si>
  <si>
    <t>64122Q721</t>
  </si>
  <si>
    <t>641224779</t>
  </si>
  <si>
    <t>641224886</t>
  </si>
  <si>
    <t>64122Q713</t>
  </si>
  <si>
    <t>64122Q218</t>
  </si>
  <si>
    <t>640917886</t>
  </si>
  <si>
    <t>64122Q101</t>
  </si>
  <si>
    <t>64122Q200</t>
  </si>
  <si>
    <t>64122Q309</t>
  </si>
  <si>
    <t>641224225</t>
  </si>
  <si>
    <t>641224829</t>
  </si>
  <si>
    <t>641224217</t>
  </si>
  <si>
    <t>641224530</t>
  </si>
  <si>
    <t>641224803</t>
  </si>
  <si>
    <t>641224183</t>
  </si>
  <si>
    <t>64122Q234</t>
  </si>
  <si>
    <t>640917803</t>
  </si>
  <si>
    <t>641224175</t>
  </si>
  <si>
    <t>641224167</t>
  </si>
  <si>
    <t>641224654</t>
  </si>
  <si>
    <t>641224605</t>
  </si>
  <si>
    <t>641224142</t>
  </si>
  <si>
    <t>64122Q499</t>
  </si>
  <si>
    <t>640917860</t>
  </si>
  <si>
    <t>Cusip</t>
  </si>
  <si>
    <t>64122Q325</t>
  </si>
  <si>
    <t>64122Q317</t>
  </si>
  <si>
    <t>64122Q291</t>
  </si>
  <si>
    <t>64122Q283</t>
  </si>
  <si>
    <t>64122Q887</t>
  </si>
  <si>
    <t>64122Q333</t>
  </si>
  <si>
    <t>64122Q275</t>
  </si>
  <si>
    <t>64122Q267</t>
  </si>
  <si>
    <t>64122Q259</t>
  </si>
  <si>
    <t>64122Q242</t>
  </si>
  <si>
    <t>64122Q762</t>
  </si>
  <si>
    <t>64122Q754</t>
  </si>
  <si>
    <t>64122Q747</t>
  </si>
  <si>
    <t>64122Q515</t>
  </si>
  <si>
    <r>
      <rPr>
        <vertAlign val="superscript"/>
        <sz val="11"/>
        <color theme="1"/>
        <rFont val="Calibri"/>
        <family val="2"/>
        <scheme val="minor"/>
      </rPr>
      <t>4</t>
    </r>
    <r>
      <rPr>
        <sz val="11"/>
        <color theme="1"/>
        <rFont val="Calibri"/>
        <family val="2"/>
        <scheme val="minor"/>
      </rPr>
      <t xml:space="preserve"> After calendar year-end, Real Estate Investment Trusts and other real estate companies often change the category (e.g. ordinary income dividend, capital gain distribution, or return of capital) of the distributions they have made during the year which could result at that time in the fund also having to re-categorize some of the distributions it made to its shareholders.  These would be reflected in your annual Form 1099, together with other tax information.</t>
    </r>
  </si>
  <si>
    <t>Dividend Growth A</t>
  </si>
  <si>
    <t>Dividend Growth C</t>
  </si>
  <si>
    <t>Dividend Growth Institutional</t>
  </si>
  <si>
    <t>Dividend Growth R6</t>
  </si>
  <si>
    <t>Emerging Markets Equity A</t>
  </si>
  <si>
    <t>Emerging Markets Equity C</t>
  </si>
  <si>
    <t>Emerging Markets Equity Institutional</t>
  </si>
  <si>
    <t>Emerging Markets Equity R3</t>
  </si>
  <si>
    <t>Emerging Markets Equity R6</t>
  </si>
  <si>
    <r>
      <t>Equity Income A</t>
    </r>
    <r>
      <rPr>
        <vertAlign val="superscript"/>
        <sz val="11"/>
        <color theme="1"/>
        <rFont val="Calibri"/>
        <family val="2"/>
        <scheme val="minor"/>
      </rPr>
      <t>4</t>
    </r>
  </si>
  <si>
    <r>
      <t>Equity Income C</t>
    </r>
    <r>
      <rPr>
        <vertAlign val="superscript"/>
        <sz val="11"/>
        <color theme="1"/>
        <rFont val="Calibri"/>
        <family val="2"/>
        <scheme val="minor"/>
      </rPr>
      <t>4</t>
    </r>
  </si>
  <si>
    <r>
      <t>Equity Income Institutional</t>
    </r>
    <r>
      <rPr>
        <vertAlign val="superscript"/>
        <sz val="11"/>
        <color theme="1"/>
        <rFont val="Calibri"/>
        <family val="2"/>
        <scheme val="minor"/>
      </rPr>
      <t>4</t>
    </r>
  </si>
  <si>
    <r>
      <t>Equity Income R3</t>
    </r>
    <r>
      <rPr>
        <vertAlign val="superscript"/>
        <sz val="11"/>
        <color theme="1"/>
        <rFont val="Calibri"/>
        <family val="2"/>
        <scheme val="minor"/>
      </rPr>
      <t>4</t>
    </r>
  </si>
  <si>
    <t>NEQAX</t>
  </si>
  <si>
    <t>NEQCX</t>
  </si>
  <si>
    <t>NEQIX</t>
  </si>
  <si>
    <t>64122Q192</t>
  </si>
  <si>
    <t>64122Q184</t>
  </si>
  <si>
    <t>64122Q176</t>
  </si>
  <si>
    <t>Intrinsic Value A</t>
  </si>
  <si>
    <t>Intrinsic Value C</t>
  </si>
  <si>
    <t>Intrinsic Value Institutional</t>
  </si>
  <si>
    <t>Intrinsic Value R6</t>
  </si>
  <si>
    <t>* If you are a Direct Mutual Fund shareholder with questions about fund distributions, please contact the Mutual Fund Shareholder Services Team at 800.877.9700.</t>
  </si>
  <si>
    <t>* If you are an Intermediary Business partner with questions about fund distributions, please contact the Mutual Fund Dealer Services Team at 800.366.6264, Option #3.</t>
  </si>
  <si>
    <t>Quarterly Distribution</t>
  </si>
  <si>
    <r>
      <t>Equity Income E</t>
    </r>
    <r>
      <rPr>
        <sz val="11"/>
        <color theme="1"/>
        <rFont val="Calibri"/>
        <family val="2"/>
      </rPr>
      <t>⁴</t>
    </r>
  </si>
  <si>
    <t>Genesis E</t>
  </si>
  <si>
    <t>International Equity E</t>
  </si>
  <si>
    <t>Large Cap Value E</t>
  </si>
  <si>
    <t>Multi-Cap Opportunities E</t>
  </si>
  <si>
    <r>
      <t>Real Estate E</t>
    </r>
    <r>
      <rPr>
        <vertAlign val="superscript"/>
        <sz val="11"/>
        <color theme="1"/>
        <rFont val="Calibri"/>
        <family val="2"/>
        <scheme val="minor"/>
      </rPr>
      <t>4</t>
    </r>
  </si>
  <si>
    <t>None</t>
  </si>
  <si>
    <t>N/A</t>
  </si>
  <si>
    <t>NBHEX</t>
  </si>
  <si>
    <t>64134P109</t>
  </si>
  <si>
    <t>NRGEX</t>
  </si>
  <si>
    <t>64134P208</t>
  </si>
  <si>
    <t>NIQEX</t>
  </si>
  <si>
    <t>64134P307</t>
  </si>
  <si>
    <t>NPNEX</t>
  </si>
  <si>
    <t>64134P406</t>
  </si>
  <si>
    <t>NMUEX</t>
  </si>
  <si>
    <t>64134P505</t>
  </si>
  <si>
    <t>NREEX</t>
  </si>
  <si>
    <t>64134P604</t>
  </si>
  <si>
    <r>
      <t>Mid Cap Intrinsic Value A</t>
    </r>
    <r>
      <rPr>
        <sz val="11"/>
        <color theme="1"/>
        <rFont val="Calibri"/>
        <family val="2"/>
      </rPr>
      <t>⁴</t>
    </r>
  </si>
  <si>
    <r>
      <t>Mid Cap Intrinsic Value C</t>
    </r>
    <r>
      <rPr>
        <sz val="11"/>
        <color theme="1"/>
        <rFont val="Calibri"/>
        <family val="2"/>
      </rPr>
      <t>⁴</t>
    </r>
  </si>
  <si>
    <r>
      <t>Mid Cap Intrinsic Value Institutional</t>
    </r>
    <r>
      <rPr>
        <sz val="11"/>
        <color theme="1"/>
        <rFont val="Calibri"/>
        <family val="2"/>
      </rPr>
      <t>⁴</t>
    </r>
  </si>
  <si>
    <r>
      <t>Mid Cap Intrinsic Value Investor</t>
    </r>
    <r>
      <rPr>
        <sz val="11"/>
        <color theme="1"/>
        <rFont val="Calibri"/>
        <family val="2"/>
      </rPr>
      <t>⁴</t>
    </r>
  </si>
  <si>
    <r>
      <t>Mid Cap Intrinsic Value R3</t>
    </r>
    <r>
      <rPr>
        <sz val="11"/>
        <color theme="1"/>
        <rFont val="Calibri"/>
        <family val="2"/>
      </rPr>
      <t>⁴</t>
    </r>
  </si>
  <si>
    <r>
      <t>Mid Cap Intrinsic Value R6</t>
    </r>
    <r>
      <rPr>
        <sz val="11"/>
        <color theme="1"/>
        <rFont val="Calibri"/>
        <family val="2"/>
      </rPr>
      <t>⁴</t>
    </r>
  </si>
  <si>
    <r>
      <t>Mid Cap Intrinsic Value Trust</t>
    </r>
    <r>
      <rPr>
        <sz val="11"/>
        <color theme="1"/>
        <rFont val="Calibri"/>
        <family val="2"/>
      </rPr>
      <t>⁴</t>
    </r>
  </si>
  <si>
    <t>U.S. Equity Impact A</t>
  </si>
  <si>
    <t>U.S. Equity Impact C</t>
  </si>
  <si>
    <t>U.S. Equity Impact Institutional</t>
  </si>
  <si>
    <t>Neuberger Berman Equity Funds - 2023 Distribution Estimates</t>
  </si>
  <si>
    <t xml:space="preserve">Every year, regulated investment companies must distribute to shareholders any net investment income and net realized capital gains in order to satisfy the requirements of the Internal Revenue Code (the "Code"). In order to assist investors with their year-end planning, we have provided estimates for the 2023 year-end distributions for the funds listed below. These figures include estimates based on data available as of October 6, 2023. As a result, these figures may be subject to material change based on a number of factors. These changes may also result in a fund which currently shows no estimated distributions through October 6, 2023 making a distribution before year-end. Tax returns should not be prepared based on this information. We strongly urge shareholders to consult with their tax advisers regarding the tax impacts of mutual fund distributions.  </t>
  </si>
  <si>
    <r>
      <t>For all classes of Focus, Genesis, Intrinsic Value, Large Cap Growth</t>
    </r>
    <r>
      <rPr>
        <sz val="10"/>
        <rFont val="Calibri"/>
        <family val="2"/>
      </rPr>
      <t xml:space="preserve">, </t>
    </r>
    <r>
      <rPr>
        <sz val="10"/>
        <rFont val="Times New Roman"/>
        <family val="1"/>
      </rPr>
      <t>Large Cap Value, Mid Cap Growth, Mid Cap Intrinsic Value, Multi-Cap Opportunities, Small Cap Growth, Sustainable Equity, and U.S. Equity Impact Funds, the year-end tax distribution will have a record date of December 14, 2023, an ex-date and reinvestment date of December 15, 2023, and a payable date of December 18, 2023.</t>
    </r>
  </si>
  <si>
    <t xml:space="preserve">For all classes of Dividend Growth, Emerging Markets Equity, Equity Income, International Equity, International Select, International Small Cap, and Real Estate Funds, the year-end tax distribution will have a record date of December 15, 2023, an ex-date and reinvestment date of December 18, 2023, and a payable date of December 19, 2023. </t>
  </si>
  <si>
    <t>10/6/23 NAV</t>
  </si>
  <si>
    <t>Total Distribution as a Percentage of NAV as of 10/6/23</t>
  </si>
  <si>
    <r>
      <rPr>
        <vertAlign val="superscript"/>
        <sz val="11"/>
        <color theme="1"/>
        <rFont val="Calibri"/>
        <family val="2"/>
        <scheme val="minor"/>
      </rPr>
      <t xml:space="preserve">1 </t>
    </r>
    <r>
      <rPr>
        <sz val="11"/>
        <color theme="1"/>
        <rFont val="Calibri"/>
        <family val="2"/>
        <scheme val="minor"/>
      </rPr>
      <t xml:space="preserve">A portion or all of the income dividends paid by the fund may be subject to a maximum tax rate (or deduction) of 20% as provided by the Code as it relates to Qualidied dividend income. Complete information will be reported in conjunction with your 2023 Form 1099. </t>
    </r>
  </si>
  <si>
    <r>
      <rPr>
        <vertAlign val="superscript"/>
        <sz val="11"/>
        <color theme="1"/>
        <rFont val="Calibri"/>
        <family val="2"/>
        <scheme val="minor"/>
      </rPr>
      <t xml:space="preserve">3 </t>
    </r>
    <r>
      <rPr>
        <sz val="11"/>
        <color theme="1"/>
        <rFont val="Calibri"/>
        <family val="2"/>
        <scheme val="minor"/>
      </rPr>
      <t>Certain long-term capital gains paid by the fund may be subject to a maximum tax rate of 20% as provided by the Code. Complete information will be reported in conjunction with your 2023 Form 1099.</t>
    </r>
  </si>
  <si>
    <t>The “Neuberger Berman” name and logo are registered service marks of Neuberger Berman Group LLC. The individual fund names in this piece are either service marks or registered service marks of Neuberger Berman Investment Advisers LLC, an affiliate of Neuberger Berman LLC, member FINRA. ©2023 Neuberger Berman Investment Advisers LLC. All rights reserved.</t>
  </si>
  <si>
    <t>Large Cap Growth A</t>
  </si>
  <si>
    <t>Large Cap Growth Advisor</t>
  </si>
  <si>
    <t>Large Cap Growth C</t>
  </si>
  <si>
    <t>Large Cap Growth Institutional</t>
  </si>
  <si>
    <t>Large Cap Growth Investor</t>
  </si>
  <si>
    <t>Large Cap Growth R3</t>
  </si>
  <si>
    <t>Large Cap Growth R6</t>
  </si>
  <si>
    <t>Large Cap Growth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</si>
</sst>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4" x14ac:knownFonts="1">
    <font>
      <sz val="11"/>
      <color theme="1"/>
      <name val="Calibri"/>
      <family val="2"/>
      <scheme val="minor"/>
    </font>
    <font>
      <b/>
      <sz val="22"/>
      <color theme="1"/>
      <name val="Times New Roman"/>
      <family val="1"/>
    </font>
    <font>
      <sz val="12"/>
      <name val="Arial"/>
      <family val="2"/>
    </font>
    <font>
      <sz val="12"/>
      <color theme="1"/>
      <name val="Arial"/>
      <family val="2"/>
    </font>
    <font>
      <sz val="10"/>
      <name val="Times New Roman"/>
      <family val="1"/>
    </font>
    <font>
      <sz val="10"/>
      <color theme="1"/>
      <name val="Times New Roman"/>
      <family val="1"/>
    </font>
    <font>
      <vertAlign val="superscript"/>
      <sz val="11"/>
      <color theme="1"/>
      <name val="Calibri"/>
      <family val="2"/>
      <scheme val="minor"/>
    </font>
    <font>
      <b/>
      <sz val="11"/>
      <color theme="1"/>
      <name val="Calibri"/>
      <family val="2"/>
      <scheme val="minor"/>
    </font>
    <font>
      <b/>
      <vertAlign val="superscript"/>
      <sz val="11"/>
      <color theme="1"/>
      <name val="Calibri"/>
      <family val="2"/>
      <scheme val="minor"/>
    </font>
    <font>
      <sz val="11"/>
      <name val="Calibri"/>
      <family val="2"/>
      <scheme val="minor"/>
    </font>
    <font>
      <sz val="11"/>
      <color theme="1"/>
      <name val="Calibri"/>
      <family val="2"/>
      <scheme val="minor"/>
    </font>
    <font>
      <sz val="11"/>
      <color theme="1"/>
      <name val="Calibri"/>
      <family val="2"/>
    </font>
    <font>
      <sz val="10"/>
      <name val="Calibri"/>
      <family val="2"/>
    </font>
    <font>
      <sz val="8"/>
      <name val="Times New Roman"/>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9" fontId="10" fillId="0" borderId="0" applyFont="0" applyFill="0" applyBorder="0" applyAlignment="0" applyProtection="0"/>
  </cellStyleXfs>
  <cellXfs count="50">
    <xf numFmtId="0" fontId="0" fillId="0" borderId="0" xfId="0"/>
    <xf numFmtId="0" fontId="1" fillId="0" borderId="0" xfId="0" applyFont="1" applyFill="1" applyAlignment="1">
      <alignment vertical="center"/>
    </xf>
    <xf numFmtId="0" fontId="0" fillId="0" borderId="0" xfId="0" applyFill="1"/>
    <xf numFmtId="0" fontId="2" fillId="0" borderId="0" xfId="0" applyFont="1" applyFill="1" applyAlignment="1">
      <alignment vertical="center"/>
    </xf>
    <xf numFmtId="0" fontId="3" fillId="0" borderId="0" xfId="0" applyFont="1" applyFill="1" applyAlignment="1">
      <alignment vertical="center"/>
    </xf>
    <xf numFmtId="0" fontId="5" fillId="0" borderId="0" xfId="0" applyFont="1" applyFill="1" applyAlignment="1"/>
    <xf numFmtId="0" fontId="0" fillId="0" borderId="0" xfId="0" applyAlignment="1">
      <alignment wrapText="1"/>
    </xf>
    <xf numFmtId="0" fontId="0" fillId="0" borderId="1" xfId="0" applyBorder="1"/>
    <xf numFmtId="0" fontId="0" fillId="0" borderId="1" xfId="0" applyBorder="1" applyAlignment="1">
      <alignment horizontal="center"/>
    </xf>
    <xf numFmtId="0" fontId="0" fillId="0" borderId="2" xfId="0" applyBorder="1"/>
    <xf numFmtId="0" fontId="0" fillId="0" borderId="2" xfId="0" applyBorder="1" applyAlignment="1">
      <alignment horizont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9" fillId="0" borderId="0" xfId="0" applyFont="1"/>
    <xf numFmtId="8" fontId="9" fillId="0" borderId="2" xfId="0" applyNumberFormat="1" applyFont="1" applyBorder="1" applyAlignment="1">
      <alignment horizontal="center"/>
    </xf>
    <xf numFmtId="8" fontId="9" fillId="0" borderId="1" xfId="0" applyNumberFormat="1" applyFont="1" applyBorder="1" applyAlignment="1">
      <alignment horizontal="center"/>
    </xf>
    <xf numFmtId="0" fontId="0" fillId="0" borderId="0" xfId="0" applyFill="1" applyAlignment="1">
      <alignment wrapText="1"/>
    </xf>
    <xf numFmtId="0" fontId="5" fillId="0" borderId="0" xfId="0" applyFont="1" applyFill="1" applyAlignment="1">
      <alignment horizontal="left" vertical="center" wrapText="1"/>
    </xf>
    <xf numFmtId="0" fontId="0" fillId="0" borderId="0" xfId="0" applyAlignment="1">
      <alignment horizontal="left" wrapText="1"/>
    </xf>
    <xf numFmtId="10" fontId="0" fillId="0" borderId="0" xfId="1" applyNumberFormat="1" applyFont="1"/>
    <xf numFmtId="0" fontId="4" fillId="0" borderId="0" xfId="0" applyFont="1" applyAlignment="1">
      <alignment horizontal="left" vertical="center" wrapText="1"/>
    </xf>
    <xf numFmtId="0" fontId="9" fillId="0" borderId="0" xfId="0" applyFont="1" applyAlignment="1">
      <alignment vertical="center" wrapText="1"/>
    </xf>
    <xf numFmtId="0" fontId="4" fillId="0" borderId="0" xfId="0" applyFont="1" applyFill="1" applyAlignment="1">
      <alignment horizontal="left" wrapText="1"/>
    </xf>
    <xf numFmtId="0" fontId="13" fillId="0" borderId="0" xfId="0" applyFont="1" applyFill="1" applyAlignment="1">
      <alignment horizontal="center" vertical="center" wrapText="1"/>
    </xf>
    <xf numFmtId="0" fontId="0" fillId="0" borderId="1" xfId="0" applyFill="1" applyBorder="1" applyAlignment="1">
      <alignment horizontal="center"/>
    </xf>
    <xf numFmtId="0" fontId="0" fillId="0" borderId="2" xfId="0" applyFill="1" applyBorder="1" applyAlignment="1">
      <alignment horizontal="center"/>
    </xf>
    <xf numFmtId="0" fontId="0" fillId="0" borderId="1" xfId="0" applyFill="1" applyBorder="1"/>
    <xf numFmtId="10" fontId="9" fillId="0" borderId="2" xfId="1" applyNumberFormat="1" applyFont="1" applyBorder="1" applyAlignment="1">
      <alignment horizontal="center"/>
    </xf>
    <xf numFmtId="8" fontId="9" fillId="0" borderId="1" xfId="0" applyNumberFormat="1" applyFont="1" applyFill="1" applyBorder="1" applyAlignment="1">
      <alignment horizontal="center"/>
    </xf>
    <xf numFmtId="0" fontId="7" fillId="0" borderId="0" xfId="0" applyFont="1"/>
    <xf numFmtId="0" fontId="0" fillId="0" borderId="1" xfId="0" applyFont="1" applyBorder="1"/>
    <xf numFmtId="0" fontId="0" fillId="0" borderId="1" xfId="0" applyFont="1" applyBorder="1" applyAlignment="1">
      <alignment horizontal="center"/>
    </xf>
    <xf numFmtId="0" fontId="0" fillId="0" borderId="2" xfId="0" applyFont="1" applyBorder="1" applyAlignment="1">
      <alignment horizontal="center"/>
    </xf>
    <xf numFmtId="0" fontId="0" fillId="0" borderId="1" xfId="0" applyFont="1" applyFill="1" applyBorder="1"/>
    <xf numFmtId="0" fontId="0" fillId="0" borderId="1" xfId="0" applyFont="1" applyFill="1" applyBorder="1" applyAlignment="1">
      <alignment horizontal="center"/>
    </xf>
    <xf numFmtId="0" fontId="0" fillId="0" borderId="2" xfId="0" applyFont="1" applyFill="1" applyBorder="1" applyAlignment="1">
      <alignment horizontal="center"/>
    </xf>
    <xf numFmtId="8" fontId="9" fillId="0" borderId="2" xfId="0" applyNumberFormat="1" applyFont="1" applyFill="1" applyBorder="1" applyAlignment="1">
      <alignment horizontal="center"/>
    </xf>
    <xf numFmtId="10" fontId="7" fillId="0" borderId="0" xfId="1" applyNumberFormat="1" applyFont="1"/>
    <xf numFmtId="0" fontId="9" fillId="0" borderId="1" xfId="0" applyFont="1" applyFill="1" applyBorder="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9" fillId="0" borderId="0" xfId="0" applyFont="1" applyAlignment="1">
      <alignment horizontal="left" vertical="center" wrapText="1"/>
    </xf>
    <xf numFmtId="0" fontId="7" fillId="0" borderId="0" xfId="0" applyFont="1" applyAlignment="1">
      <alignment horizontal="center" wrapText="1"/>
    </xf>
    <xf numFmtId="0" fontId="7" fillId="0" borderId="3" xfId="0" applyFont="1" applyBorder="1" applyAlignment="1">
      <alignment horizontal="center" wrapText="1"/>
    </xf>
    <xf numFmtId="0" fontId="4" fillId="0" borderId="0" xfId="0" applyFont="1" applyAlignment="1">
      <alignment horizontal="left" vertical="center" wrapText="1"/>
    </xf>
    <xf numFmtId="0" fontId="9" fillId="0" borderId="0" xfId="0" applyFont="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left" wrapText="1"/>
    </xf>
    <xf numFmtId="0" fontId="4" fillId="0" borderId="0" xfId="0" applyFont="1" applyFill="1" applyAlignment="1">
      <alignment vertical="center" wrapText="1"/>
    </xf>
    <xf numFmtId="0" fontId="9" fillId="0" borderId="0" xfId="0" applyFont="1" applyFill="1" applyAlignment="1">
      <alignmen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666750</xdr:colOff>
      <xdr:row>0</xdr:row>
      <xdr:rowOff>76200</xdr:rowOff>
    </xdr:from>
    <xdr:to>
      <xdr:col>6</xdr:col>
      <xdr:colOff>552450</xdr:colOff>
      <xdr:row>1</xdr:row>
      <xdr:rowOff>179705</xdr:rowOff>
    </xdr:to>
    <xdr:pic>
      <xdr:nvPicPr>
        <xdr:cNvPr id="2" name="Picture 1" descr="NB_Logo_NoLeh_Lrg_BLACK">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6925" y="76200"/>
          <a:ext cx="2495550" cy="44640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1"/>
  <sheetViews>
    <sheetView showGridLines="0" tabSelected="1" topLeftCell="A12" zoomScale="130" zoomScaleNormal="130" workbookViewId="0">
      <selection activeCell="I112" sqref="I112"/>
    </sheetView>
  </sheetViews>
  <sheetFormatPr defaultRowHeight="15" x14ac:dyDescent="0.25"/>
  <cols>
    <col min="1" max="1" width="39.28515625" customWidth="1"/>
    <col min="2" max="3" width="8.5703125" customWidth="1"/>
    <col min="4" max="4" width="20.5703125" customWidth="1"/>
    <col min="5" max="5" width="24.7109375" customWidth="1"/>
    <col min="6" max="8" width="14.28515625" customWidth="1"/>
    <col min="9" max="9" width="10.28515625" bestFit="1" customWidth="1"/>
    <col min="10" max="10" width="16.42578125" customWidth="1"/>
  </cols>
  <sheetData>
    <row r="1" spans="1:10" ht="27" x14ac:dyDescent="0.25">
      <c r="A1" s="1" t="s">
        <v>0</v>
      </c>
      <c r="B1" s="1"/>
      <c r="C1" s="1"/>
      <c r="D1" s="2"/>
      <c r="E1" s="2"/>
      <c r="F1" s="2"/>
      <c r="G1" s="2"/>
      <c r="H1" s="2"/>
    </row>
    <row r="2" spans="1:10" x14ac:dyDescent="0.25">
      <c r="A2" s="3" t="s">
        <v>415</v>
      </c>
      <c r="B2" s="4"/>
      <c r="C2" s="4"/>
      <c r="D2" s="2"/>
      <c r="E2" s="2"/>
      <c r="F2" s="2"/>
      <c r="G2" s="2"/>
      <c r="H2" s="2"/>
    </row>
    <row r="3" spans="1:10" x14ac:dyDescent="0.25">
      <c r="A3" s="2"/>
      <c r="B3" s="2"/>
      <c r="C3" s="2"/>
      <c r="D3" s="2"/>
      <c r="E3" s="2"/>
      <c r="F3" s="2"/>
      <c r="G3" s="2"/>
      <c r="H3" s="2"/>
    </row>
    <row r="4" spans="1:10" ht="80.45" customHeight="1" x14ac:dyDescent="0.25">
      <c r="A4" s="46" t="s">
        <v>416</v>
      </c>
      <c r="B4" s="46"/>
      <c r="C4" s="46"/>
      <c r="D4" s="46"/>
      <c r="E4" s="46"/>
      <c r="F4" s="46"/>
      <c r="G4" s="46"/>
      <c r="H4" s="5"/>
    </row>
    <row r="5" spans="1:10" x14ac:dyDescent="0.25">
      <c r="A5" s="2"/>
      <c r="B5" s="2"/>
      <c r="C5" s="2"/>
      <c r="D5" s="2"/>
      <c r="E5" s="2"/>
      <c r="F5" s="2"/>
      <c r="G5" s="2"/>
      <c r="H5" s="2"/>
    </row>
    <row r="6" spans="1:10" ht="22.5" customHeight="1" x14ac:dyDescent="0.25">
      <c r="A6" s="48" t="s">
        <v>257</v>
      </c>
      <c r="B6" s="48"/>
      <c r="C6" s="48"/>
      <c r="D6" s="49"/>
      <c r="E6" s="49"/>
      <c r="F6" s="49"/>
      <c r="G6" s="49"/>
      <c r="H6" s="2"/>
    </row>
    <row r="7" spans="1:10" ht="40.15" customHeight="1" x14ac:dyDescent="0.25">
      <c r="A7" s="47" t="s">
        <v>417</v>
      </c>
      <c r="B7" s="47"/>
      <c r="C7" s="47"/>
      <c r="D7" s="47"/>
      <c r="E7" s="47"/>
      <c r="F7" s="47"/>
      <c r="G7" s="47"/>
      <c r="H7" s="5"/>
    </row>
    <row r="8" spans="1:10" ht="16.5" customHeight="1" x14ac:dyDescent="0.25">
      <c r="A8" s="23"/>
      <c r="B8" s="22"/>
      <c r="C8" s="22"/>
      <c r="D8" s="22"/>
      <c r="E8" s="22"/>
      <c r="F8" s="22"/>
      <c r="G8" s="22"/>
      <c r="H8" s="5"/>
    </row>
    <row r="9" spans="1:10" ht="45.75" customHeight="1" x14ac:dyDescent="0.25">
      <c r="A9" s="46" t="s">
        <v>418</v>
      </c>
      <c r="B9" s="46"/>
      <c r="C9" s="46"/>
      <c r="D9" s="46"/>
      <c r="E9" s="46"/>
      <c r="F9" s="46"/>
      <c r="G9" s="46"/>
      <c r="H9" s="5"/>
    </row>
    <row r="10" spans="1:10" x14ac:dyDescent="0.25">
      <c r="A10" s="2"/>
      <c r="B10" s="2"/>
      <c r="C10" s="2"/>
      <c r="D10" s="2"/>
      <c r="E10" s="2"/>
      <c r="F10" s="2"/>
      <c r="G10" s="2"/>
      <c r="H10" s="5"/>
    </row>
    <row r="11" spans="1:10" ht="15" customHeight="1" x14ac:dyDescent="0.25">
      <c r="A11" s="44" t="s">
        <v>382</v>
      </c>
      <c r="B11" s="44"/>
      <c r="C11" s="44"/>
      <c r="D11" s="44"/>
      <c r="E11" s="44"/>
      <c r="F11" s="44"/>
      <c r="G11" s="44"/>
      <c r="H11" s="44"/>
    </row>
    <row r="12" spans="1:10" ht="15" customHeight="1" x14ac:dyDescent="0.25">
      <c r="A12" s="44" t="s">
        <v>383</v>
      </c>
      <c r="B12" s="44"/>
      <c r="C12" s="44"/>
      <c r="D12" s="44"/>
      <c r="E12" s="44"/>
      <c r="F12" s="44"/>
      <c r="G12" s="44"/>
      <c r="H12" s="44"/>
    </row>
    <row r="13" spans="1:10" ht="15" customHeight="1" x14ac:dyDescent="0.25">
      <c r="A13" s="44" t="s">
        <v>1</v>
      </c>
      <c r="B13" s="44"/>
      <c r="C13" s="44"/>
      <c r="D13" s="45"/>
      <c r="E13" s="45"/>
      <c r="F13" s="45"/>
      <c r="G13" s="45"/>
      <c r="H13" s="13"/>
    </row>
    <row r="14" spans="1:10" ht="15" customHeight="1" x14ac:dyDescent="0.25">
      <c r="A14" s="20"/>
      <c r="B14" s="20"/>
      <c r="C14" s="20"/>
      <c r="D14" s="21"/>
      <c r="E14" s="21"/>
      <c r="F14" s="21"/>
      <c r="G14" s="21"/>
      <c r="H14" s="13"/>
    </row>
    <row r="15" spans="1:10" ht="13.5" customHeight="1" x14ac:dyDescent="0.25">
      <c r="A15" s="17"/>
      <c r="B15" s="17"/>
      <c r="C15" s="17"/>
      <c r="D15" s="16"/>
      <c r="E15" s="16"/>
      <c r="F15" s="16"/>
      <c r="G15" s="16"/>
      <c r="J15" s="42" t="s">
        <v>420</v>
      </c>
    </row>
    <row r="16" spans="1:10" ht="15" customHeight="1" x14ac:dyDescent="0.25">
      <c r="J16" s="42"/>
    </row>
    <row r="17" spans="1:12" ht="15" customHeight="1" x14ac:dyDescent="0.25">
      <c r="A17" s="13"/>
      <c r="B17" s="13"/>
      <c r="C17" s="13"/>
      <c r="D17" s="13"/>
      <c r="E17" s="13"/>
      <c r="F17" s="13"/>
      <c r="G17" s="13"/>
      <c r="H17" s="13"/>
      <c r="J17" s="42"/>
    </row>
    <row r="18" spans="1:12" ht="32.25" x14ac:dyDescent="0.25">
      <c r="A18" s="11" t="s">
        <v>2</v>
      </c>
      <c r="B18" s="11" t="s">
        <v>3</v>
      </c>
      <c r="C18" s="12" t="s">
        <v>4</v>
      </c>
      <c r="D18" s="12" t="s">
        <v>343</v>
      </c>
      <c r="E18" s="11" t="s">
        <v>254</v>
      </c>
      <c r="F18" s="12" t="s">
        <v>255</v>
      </c>
      <c r="G18" s="12" t="s">
        <v>256</v>
      </c>
      <c r="H18" s="11" t="s">
        <v>5</v>
      </c>
      <c r="I18" s="12" t="s">
        <v>419</v>
      </c>
      <c r="J18" s="43"/>
    </row>
    <row r="19" spans="1:12" x14ac:dyDescent="0.25">
      <c r="A19" s="9" t="s">
        <v>359</v>
      </c>
      <c r="B19" s="10" t="s">
        <v>6</v>
      </c>
      <c r="C19" s="10">
        <v>3047</v>
      </c>
      <c r="D19" s="10" t="s">
        <v>344</v>
      </c>
      <c r="E19" s="36">
        <v>0.14000000000000001</v>
      </c>
      <c r="F19" s="28">
        <v>0.02</v>
      </c>
      <c r="G19" s="28">
        <v>0.32</v>
      </c>
      <c r="H19" s="36">
        <v>0.48</v>
      </c>
      <c r="I19" s="14">
        <v>17.71</v>
      </c>
      <c r="J19" s="27">
        <v>2.7099999999999999E-2</v>
      </c>
      <c r="K19" s="19"/>
    </row>
    <row r="20" spans="1:12" x14ac:dyDescent="0.25">
      <c r="A20" s="7" t="s">
        <v>360</v>
      </c>
      <c r="B20" s="8" t="s">
        <v>7</v>
      </c>
      <c r="C20" s="8">
        <v>3147</v>
      </c>
      <c r="D20" s="10" t="s">
        <v>345</v>
      </c>
      <c r="E20" s="28">
        <v>0.01</v>
      </c>
      <c r="F20" s="28">
        <v>0.02</v>
      </c>
      <c r="G20" s="28">
        <v>0.32</v>
      </c>
      <c r="H20" s="36">
        <v>0.35</v>
      </c>
      <c r="I20" s="14">
        <v>17.489999999999998</v>
      </c>
      <c r="J20" s="27">
        <v>0.02</v>
      </c>
      <c r="K20" s="19"/>
    </row>
    <row r="21" spans="1:12" x14ac:dyDescent="0.25">
      <c r="A21" s="7" t="s">
        <v>361</v>
      </c>
      <c r="B21" s="8" t="s">
        <v>8</v>
      </c>
      <c r="C21" s="8">
        <v>1835</v>
      </c>
      <c r="D21" s="10" t="s">
        <v>346</v>
      </c>
      <c r="E21" s="36">
        <v>0.2</v>
      </c>
      <c r="F21" s="28">
        <v>0.02</v>
      </c>
      <c r="G21" s="28">
        <v>0.32</v>
      </c>
      <c r="H21" s="36">
        <v>0.54</v>
      </c>
      <c r="I21" s="14">
        <v>17.7</v>
      </c>
      <c r="J21" s="27">
        <v>3.0499999999999999E-2</v>
      </c>
      <c r="K21" s="19"/>
    </row>
    <row r="22" spans="1:12" x14ac:dyDescent="0.25">
      <c r="A22" s="7" t="s">
        <v>362</v>
      </c>
      <c r="B22" s="8" t="s">
        <v>9</v>
      </c>
      <c r="C22" s="8">
        <v>3647</v>
      </c>
      <c r="D22" s="10" t="s">
        <v>347</v>
      </c>
      <c r="E22" s="36">
        <v>0.22</v>
      </c>
      <c r="F22" s="28">
        <v>0.02</v>
      </c>
      <c r="G22" s="28">
        <v>0.32</v>
      </c>
      <c r="H22" s="36">
        <v>0.56000000000000005</v>
      </c>
      <c r="I22" s="14">
        <v>17.72</v>
      </c>
      <c r="J22" s="27">
        <v>3.1600000000000003E-2</v>
      </c>
      <c r="K22" s="19"/>
    </row>
    <row r="23" spans="1:12" x14ac:dyDescent="0.25">
      <c r="A23" s="9" t="s">
        <v>363</v>
      </c>
      <c r="B23" s="8" t="s">
        <v>10</v>
      </c>
      <c r="C23" s="8" t="s">
        <v>11</v>
      </c>
      <c r="D23" s="10" t="s">
        <v>263</v>
      </c>
      <c r="E23" s="28">
        <v>0.12</v>
      </c>
      <c r="F23" s="28" t="s">
        <v>391</v>
      </c>
      <c r="G23" s="28" t="s">
        <v>391</v>
      </c>
      <c r="H23" s="28">
        <v>0.12</v>
      </c>
      <c r="I23" s="15">
        <v>16.64</v>
      </c>
      <c r="J23" s="27">
        <v>7.1999999999999998E-3</v>
      </c>
      <c r="K23" s="19"/>
    </row>
    <row r="24" spans="1:12" x14ac:dyDescent="0.25">
      <c r="A24" s="9" t="s">
        <v>364</v>
      </c>
      <c r="B24" s="8" t="s">
        <v>12</v>
      </c>
      <c r="C24" s="8" t="s">
        <v>13</v>
      </c>
      <c r="D24" s="10" t="s">
        <v>264</v>
      </c>
      <c r="E24" s="28">
        <v>0.01</v>
      </c>
      <c r="F24" s="28" t="s">
        <v>391</v>
      </c>
      <c r="G24" s="28" t="s">
        <v>391</v>
      </c>
      <c r="H24" s="28">
        <v>0.01</v>
      </c>
      <c r="I24" s="15">
        <v>16.329999999999998</v>
      </c>
      <c r="J24" s="27">
        <v>5.9999999999999995E-4</v>
      </c>
      <c r="K24" s="19"/>
    </row>
    <row r="25" spans="1:12" x14ac:dyDescent="0.25">
      <c r="A25" s="9" t="s">
        <v>365</v>
      </c>
      <c r="B25" s="8" t="s">
        <v>14</v>
      </c>
      <c r="C25" s="8" t="s">
        <v>15</v>
      </c>
      <c r="D25" s="10" t="s">
        <v>265</v>
      </c>
      <c r="E25" s="28">
        <v>0.15</v>
      </c>
      <c r="F25" s="28" t="s">
        <v>391</v>
      </c>
      <c r="G25" s="28" t="s">
        <v>391</v>
      </c>
      <c r="H25" s="28">
        <v>0.15</v>
      </c>
      <c r="I25" s="15">
        <v>16.600000000000001</v>
      </c>
      <c r="J25" s="27">
        <v>8.9999999999999993E-3</v>
      </c>
      <c r="K25" s="19"/>
    </row>
    <row r="26" spans="1:12" x14ac:dyDescent="0.25">
      <c r="A26" s="9" t="s">
        <v>366</v>
      </c>
      <c r="B26" s="8" t="s">
        <v>16</v>
      </c>
      <c r="C26" s="8" t="s">
        <v>17</v>
      </c>
      <c r="D26" s="10" t="s">
        <v>266</v>
      </c>
      <c r="E26" s="28">
        <v>0.06</v>
      </c>
      <c r="F26" s="28" t="s">
        <v>391</v>
      </c>
      <c r="G26" s="28" t="s">
        <v>391</v>
      </c>
      <c r="H26" s="28">
        <v>0.06</v>
      </c>
      <c r="I26" s="15">
        <v>16.52</v>
      </c>
      <c r="J26" s="27">
        <v>3.5999999999999999E-3</v>
      </c>
      <c r="K26" s="19"/>
    </row>
    <row r="27" spans="1:12" x14ac:dyDescent="0.25">
      <c r="A27" s="9" t="s">
        <v>367</v>
      </c>
      <c r="B27" s="8" t="s">
        <v>18</v>
      </c>
      <c r="C27" s="8" t="s">
        <v>19</v>
      </c>
      <c r="D27" s="10" t="s">
        <v>267</v>
      </c>
      <c r="E27" s="28">
        <v>0.17</v>
      </c>
      <c r="F27" s="28" t="s">
        <v>391</v>
      </c>
      <c r="G27" s="28" t="s">
        <v>391</v>
      </c>
      <c r="H27" s="28">
        <v>0.17</v>
      </c>
      <c r="I27" s="15">
        <v>16.61</v>
      </c>
      <c r="J27" s="27">
        <v>1.0200000000000001E-2</v>
      </c>
      <c r="K27" s="19"/>
      <c r="L27" s="19"/>
    </row>
    <row r="28" spans="1:12" ht="17.25" x14ac:dyDescent="0.25">
      <c r="A28" s="7" t="s">
        <v>368</v>
      </c>
      <c r="B28" s="8" t="s">
        <v>20</v>
      </c>
      <c r="C28" s="8" t="s">
        <v>21</v>
      </c>
      <c r="D28" s="10">
        <v>641224522</v>
      </c>
      <c r="E28" s="38" t="s">
        <v>384</v>
      </c>
      <c r="F28" s="28" t="s">
        <v>391</v>
      </c>
      <c r="G28" s="28">
        <v>0.56000000000000005</v>
      </c>
      <c r="H28" s="28">
        <v>0.56000000000000005</v>
      </c>
      <c r="I28" s="15">
        <v>12</v>
      </c>
      <c r="J28" s="27">
        <v>4.6699999999999998E-2</v>
      </c>
      <c r="K28" s="19"/>
    </row>
    <row r="29" spans="1:12" ht="17.25" x14ac:dyDescent="0.25">
      <c r="A29" s="7" t="s">
        <v>369</v>
      </c>
      <c r="B29" s="8" t="s">
        <v>22</v>
      </c>
      <c r="C29" s="8" t="s">
        <v>23</v>
      </c>
      <c r="D29" s="10">
        <v>641224514</v>
      </c>
      <c r="E29" s="38" t="s">
        <v>384</v>
      </c>
      <c r="F29" s="28" t="s">
        <v>391</v>
      </c>
      <c r="G29" s="28">
        <v>0.56000000000000005</v>
      </c>
      <c r="H29" s="28">
        <v>0.56000000000000005</v>
      </c>
      <c r="I29" s="15">
        <v>11.94</v>
      </c>
      <c r="J29" s="27">
        <v>4.6899999999999997E-2</v>
      </c>
      <c r="K29" s="19"/>
    </row>
    <row r="30" spans="1:12" x14ac:dyDescent="0.25">
      <c r="A30" s="26" t="s">
        <v>385</v>
      </c>
      <c r="B30" s="24" t="s">
        <v>393</v>
      </c>
      <c r="C30" s="24">
        <v>3408</v>
      </c>
      <c r="D30" s="25" t="s">
        <v>394</v>
      </c>
      <c r="E30" s="38" t="s">
        <v>384</v>
      </c>
      <c r="F30" s="28" t="s">
        <v>391</v>
      </c>
      <c r="G30" s="28">
        <v>0.56000000000000005</v>
      </c>
      <c r="H30" s="28">
        <v>0.56000000000000005</v>
      </c>
      <c r="I30" s="15">
        <v>12.05</v>
      </c>
      <c r="J30" s="27">
        <v>4.65E-2</v>
      </c>
      <c r="K30" s="19"/>
    </row>
    <row r="31" spans="1:12" ht="17.25" x14ac:dyDescent="0.25">
      <c r="A31" s="7" t="s">
        <v>370</v>
      </c>
      <c r="B31" s="8" t="s">
        <v>24</v>
      </c>
      <c r="C31" s="8" t="s">
        <v>25</v>
      </c>
      <c r="D31" s="10">
        <v>641224498</v>
      </c>
      <c r="E31" s="38" t="s">
        <v>384</v>
      </c>
      <c r="F31" s="28" t="s">
        <v>391</v>
      </c>
      <c r="G31" s="28">
        <v>0.56000000000000005</v>
      </c>
      <c r="H31" s="28">
        <v>0.56000000000000005</v>
      </c>
      <c r="I31" s="15">
        <v>12.05</v>
      </c>
      <c r="J31" s="27">
        <v>4.65E-2</v>
      </c>
      <c r="K31" s="19"/>
    </row>
    <row r="32" spans="1:12" ht="17.25" x14ac:dyDescent="0.25">
      <c r="A32" s="7" t="s">
        <v>371</v>
      </c>
      <c r="B32" s="8" t="s">
        <v>26</v>
      </c>
      <c r="C32" s="8" t="s">
        <v>27</v>
      </c>
      <c r="D32" s="10" t="s">
        <v>348</v>
      </c>
      <c r="E32" s="38" t="s">
        <v>384</v>
      </c>
      <c r="F32" s="28" t="s">
        <v>391</v>
      </c>
      <c r="G32" s="28">
        <v>0.56000000000000005</v>
      </c>
      <c r="H32" s="28">
        <v>0.56000000000000005</v>
      </c>
      <c r="I32" s="15">
        <v>12.01</v>
      </c>
      <c r="J32" s="27">
        <v>4.6600000000000003E-2</v>
      </c>
      <c r="K32" s="19"/>
    </row>
    <row r="33" spans="1:11" x14ac:dyDescent="0.25">
      <c r="A33" s="7" t="s">
        <v>28</v>
      </c>
      <c r="B33" s="8" t="s">
        <v>29</v>
      </c>
      <c r="C33" s="8" t="s">
        <v>30</v>
      </c>
      <c r="D33" s="10" t="s">
        <v>268</v>
      </c>
      <c r="E33" s="28">
        <v>0.09</v>
      </c>
      <c r="F33" s="28" t="s">
        <v>391</v>
      </c>
      <c r="G33" s="28" t="s">
        <v>391</v>
      </c>
      <c r="H33" s="28">
        <v>0.09</v>
      </c>
      <c r="I33" s="15">
        <v>22.35</v>
      </c>
      <c r="J33" s="27">
        <v>4.0000000000000001E-3</v>
      </c>
      <c r="K33" s="19"/>
    </row>
    <row r="34" spans="1:11" x14ac:dyDescent="0.25">
      <c r="A34" s="7" t="s">
        <v>31</v>
      </c>
      <c r="B34" s="8" t="s">
        <v>32</v>
      </c>
      <c r="C34" s="8" t="s">
        <v>33</v>
      </c>
      <c r="D34" s="10" t="s">
        <v>269</v>
      </c>
      <c r="E34" s="28">
        <v>0.04</v>
      </c>
      <c r="F34" s="28" t="s">
        <v>391</v>
      </c>
      <c r="G34" s="28" t="s">
        <v>391</v>
      </c>
      <c r="H34" s="28">
        <v>0.04</v>
      </c>
      <c r="I34" s="15">
        <v>22.24</v>
      </c>
      <c r="J34" s="27">
        <v>1.8E-3</v>
      </c>
      <c r="K34" s="19"/>
    </row>
    <row r="35" spans="1:11" x14ac:dyDescent="0.25">
      <c r="A35" s="7" t="s">
        <v>34</v>
      </c>
      <c r="B35" s="8" t="s">
        <v>35</v>
      </c>
      <c r="C35" s="8" t="s">
        <v>36</v>
      </c>
      <c r="D35" s="10" t="s">
        <v>270</v>
      </c>
      <c r="E35" s="28" t="s">
        <v>391</v>
      </c>
      <c r="F35" s="28" t="s">
        <v>391</v>
      </c>
      <c r="G35" s="28" t="s">
        <v>391</v>
      </c>
      <c r="H35" s="28" t="s">
        <v>391</v>
      </c>
      <c r="I35" s="15">
        <v>21.35</v>
      </c>
      <c r="J35" s="27" t="s">
        <v>392</v>
      </c>
      <c r="K35" s="19"/>
    </row>
    <row r="36" spans="1:11" x14ac:dyDescent="0.25">
      <c r="A36" s="7" t="s">
        <v>37</v>
      </c>
      <c r="B36" s="8" t="s">
        <v>38</v>
      </c>
      <c r="C36" s="8" t="s">
        <v>39</v>
      </c>
      <c r="D36" s="10" t="s">
        <v>271</v>
      </c>
      <c r="E36" s="28">
        <v>0.16</v>
      </c>
      <c r="F36" s="28" t="s">
        <v>391</v>
      </c>
      <c r="G36" s="28" t="s">
        <v>391</v>
      </c>
      <c r="H36" s="28">
        <v>0.16</v>
      </c>
      <c r="I36" s="15">
        <v>22.63</v>
      </c>
      <c r="J36" s="27">
        <v>7.1000000000000004E-3</v>
      </c>
      <c r="K36" s="19"/>
    </row>
    <row r="37" spans="1:11" x14ac:dyDescent="0.25">
      <c r="A37" s="7" t="s">
        <v>40</v>
      </c>
      <c r="B37" s="8" t="s">
        <v>41</v>
      </c>
      <c r="C37" s="8" t="s">
        <v>42</v>
      </c>
      <c r="D37" s="10" t="s">
        <v>272</v>
      </c>
      <c r="E37" s="28">
        <v>0.13</v>
      </c>
      <c r="F37" s="28" t="s">
        <v>391</v>
      </c>
      <c r="G37" s="28" t="s">
        <v>391</v>
      </c>
      <c r="H37" s="28">
        <v>0.13</v>
      </c>
      <c r="I37" s="15">
        <v>22.54</v>
      </c>
      <c r="J37" s="27">
        <v>5.7999999999999996E-3</v>
      </c>
      <c r="K37" s="19"/>
    </row>
    <row r="38" spans="1:11" x14ac:dyDescent="0.25">
      <c r="A38" s="7" t="s">
        <v>43</v>
      </c>
      <c r="B38" s="8" t="s">
        <v>44</v>
      </c>
      <c r="C38" s="8" t="s">
        <v>45</v>
      </c>
      <c r="D38" s="10" t="s">
        <v>273</v>
      </c>
      <c r="E38" s="28">
        <v>0.08</v>
      </c>
      <c r="F38" s="28" t="s">
        <v>391</v>
      </c>
      <c r="G38" s="28" t="s">
        <v>391</v>
      </c>
      <c r="H38" s="28">
        <v>0.08</v>
      </c>
      <c r="I38" s="15">
        <v>22.38</v>
      </c>
      <c r="J38" s="27">
        <v>3.5999999999999999E-3</v>
      </c>
      <c r="K38" s="19"/>
    </row>
    <row r="39" spans="1:11" x14ac:dyDescent="0.25">
      <c r="A39" s="7" t="s">
        <v>46</v>
      </c>
      <c r="B39" s="8" t="s">
        <v>47</v>
      </c>
      <c r="C39" s="8" t="s">
        <v>48</v>
      </c>
      <c r="D39" s="10" t="s">
        <v>274</v>
      </c>
      <c r="E39" s="28" t="s">
        <v>391</v>
      </c>
      <c r="F39" s="28" t="s">
        <v>391</v>
      </c>
      <c r="G39" s="28">
        <v>2.08</v>
      </c>
      <c r="H39" s="36">
        <f>G39</f>
        <v>2.08</v>
      </c>
      <c r="I39" s="15">
        <v>55.92</v>
      </c>
      <c r="J39" s="27">
        <v>3.7199999999999997E-2</v>
      </c>
      <c r="K39" s="19"/>
    </row>
    <row r="40" spans="1:11" x14ac:dyDescent="0.25">
      <c r="A40" s="26" t="s">
        <v>386</v>
      </c>
      <c r="B40" s="24" t="s">
        <v>395</v>
      </c>
      <c r="C40" s="24">
        <v>3493</v>
      </c>
      <c r="D40" s="25" t="s">
        <v>396</v>
      </c>
      <c r="E40" s="28">
        <v>0.53</v>
      </c>
      <c r="F40" s="28" t="s">
        <v>391</v>
      </c>
      <c r="G40" s="28">
        <v>2.08</v>
      </c>
      <c r="H40" s="36">
        <v>2.61</v>
      </c>
      <c r="I40" s="15">
        <v>57.55</v>
      </c>
      <c r="J40" s="27">
        <v>4.5400000000000003E-2</v>
      </c>
      <c r="K40" s="19"/>
    </row>
    <row r="41" spans="1:11" x14ac:dyDescent="0.25">
      <c r="A41" s="7" t="s">
        <v>49</v>
      </c>
      <c r="B41" s="8" t="s">
        <v>50</v>
      </c>
      <c r="C41" s="8" t="s">
        <v>51</v>
      </c>
      <c r="D41" s="10" t="s">
        <v>275</v>
      </c>
      <c r="E41" s="28">
        <v>7.0000000000000007E-2</v>
      </c>
      <c r="F41" s="28" t="s">
        <v>391</v>
      </c>
      <c r="G41" s="28">
        <v>2.08</v>
      </c>
      <c r="H41" s="36">
        <v>2.15</v>
      </c>
      <c r="I41" s="15">
        <v>57.27</v>
      </c>
      <c r="J41" s="27">
        <v>3.7499999999999999E-2</v>
      </c>
      <c r="K41" s="19"/>
    </row>
    <row r="42" spans="1:11" x14ac:dyDescent="0.25">
      <c r="A42" s="7" t="s">
        <v>52</v>
      </c>
      <c r="B42" s="8" t="s">
        <v>53</v>
      </c>
      <c r="C42" s="8" t="s">
        <v>54</v>
      </c>
      <c r="D42" s="10" t="s">
        <v>276</v>
      </c>
      <c r="E42" s="28" t="s">
        <v>391</v>
      </c>
      <c r="F42" s="28" t="s">
        <v>391</v>
      </c>
      <c r="G42" s="28">
        <v>2.08</v>
      </c>
      <c r="H42" s="36">
        <v>2.08</v>
      </c>
      <c r="I42" s="15">
        <v>57.12</v>
      </c>
      <c r="J42" s="27">
        <v>3.6400000000000002E-2</v>
      </c>
      <c r="K42" s="19"/>
    </row>
    <row r="43" spans="1:11" x14ac:dyDescent="0.25">
      <c r="A43" s="7" t="s">
        <v>55</v>
      </c>
      <c r="B43" s="8" t="s">
        <v>56</v>
      </c>
      <c r="C43" s="8" t="s">
        <v>57</v>
      </c>
      <c r="D43" s="10" t="s">
        <v>277</v>
      </c>
      <c r="E43" s="28">
        <v>0.11</v>
      </c>
      <c r="F43" s="28" t="s">
        <v>391</v>
      </c>
      <c r="G43" s="28">
        <v>2.08</v>
      </c>
      <c r="H43" s="36">
        <v>2.19</v>
      </c>
      <c r="I43" s="15">
        <v>57.27</v>
      </c>
      <c r="J43" s="27">
        <v>3.8199999999999998E-2</v>
      </c>
      <c r="K43" s="19"/>
    </row>
    <row r="44" spans="1:11" x14ac:dyDescent="0.25">
      <c r="A44" s="7" t="s">
        <v>58</v>
      </c>
      <c r="B44" s="8" t="s">
        <v>59</v>
      </c>
      <c r="C44" s="8" t="s">
        <v>60</v>
      </c>
      <c r="D44" s="10" t="s">
        <v>278</v>
      </c>
      <c r="E44" s="28" t="s">
        <v>391</v>
      </c>
      <c r="F44" s="28" t="s">
        <v>391</v>
      </c>
      <c r="G44" s="28">
        <v>2.08</v>
      </c>
      <c r="H44" s="36">
        <v>2.08</v>
      </c>
      <c r="I44" s="15">
        <v>56.9</v>
      </c>
      <c r="J44" s="27">
        <v>3.6600000000000001E-2</v>
      </c>
      <c r="K44" s="19"/>
    </row>
    <row r="45" spans="1:11" s="29" customFormat="1" x14ac:dyDescent="0.25">
      <c r="A45" s="30" t="s">
        <v>75</v>
      </c>
      <c r="B45" s="31" t="s">
        <v>76</v>
      </c>
      <c r="C45" s="31" t="s">
        <v>77</v>
      </c>
      <c r="D45" s="32" t="s">
        <v>287</v>
      </c>
      <c r="E45" s="28">
        <v>0.2</v>
      </c>
      <c r="F45" s="28" t="s">
        <v>391</v>
      </c>
      <c r="G45" s="28">
        <v>0.01</v>
      </c>
      <c r="H45" s="36">
        <v>0.21</v>
      </c>
      <c r="I45" s="15">
        <v>11.47</v>
      </c>
      <c r="J45" s="27">
        <v>1.83E-2</v>
      </c>
      <c r="K45" s="37"/>
    </row>
    <row r="46" spans="1:11" s="29" customFormat="1" x14ac:dyDescent="0.25">
      <c r="A46" s="30" t="s">
        <v>78</v>
      </c>
      <c r="B46" s="31" t="s">
        <v>79</v>
      </c>
      <c r="C46" s="31" t="s">
        <v>80</v>
      </c>
      <c r="D46" s="32" t="s">
        <v>288</v>
      </c>
      <c r="E46" s="28">
        <v>0.06</v>
      </c>
      <c r="F46" s="28" t="s">
        <v>391</v>
      </c>
      <c r="G46" s="28">
        <v>0.01</v>
      </c>
      <c r="H46" s="36">
        <v>7.0000000000000007E-2</v>
      </c>
      <c r="I46" s="15">
        <v>11.25</v>
      </c>
      <c r="J46" s="27">
        <v>6.1999999999999998E-3</v>
      </c>
      <c r="K46" s="37"/>
    </row>
    <row r="47" spans="1:11" s="29" customFormat="1" x14ac:dyDescent="0.25">
      <c r="A47" s="33" t="s">
        <v>387</v>
      </c>
      <c r="B47" s="34" t="s">
        <v>397</v>
      </c>
      <c r="C47" s="34">
        <v>3435</v>
      </c>
      <c r="D47" s="35" t="s">
        <v>398</v>
      </c>
      <c r="E47" s="28">
        <v>0.4</v>
      </c>
      <c r="F47" s="28" t="s">
        <v>391</v>
      </c>
      <c r="G47" s="28">
        <v>0.01</v>
      </c>
      <c r="H47" s="36">
        <v>0.41</v>
      </c>
      <c r="I47" s="15">
        <v>11.55</v>
      </c>
      <c r="J47" s="27">
        <v>3.5499999999999997E-2</v>
      </c>
      <c r="K47" s="37"/>
    </row>
    <row r="48" spans="1:11" s="29" customFormat="1" x14ac:dyDescent="0.25">
      <c r="A48" s="30" t="s">
        <v>81</v>
      </c>
      <c r="B48" s="31" t="s">
        <v>82</v>
      </c>
      <c r="C48" s="31" t="s">
        <v>83</v>
      </c>
      <c r="D48" s="32" t="s">
        <v>289</v>
      </c>
      <c r="E48" s="28">
        <v>0.25</v>
      </c>
      <c r="F48" s="28" t="s">
        <v>391</v>
      </c>
      <c r="G48" s="28">
        <v>0.01</v>
      </c>
      <c r="H48" s="36">
        <v>0.26</v>
      </c>
      <c r="I48" s="15">
        <v>11.46</v>
      </c>
      <c r="J48" s="27">
        <v>2.2700000000000001E-2</v>
      </c>
      <c r="K48" s="37"/>
    </row>
    <row r="49" spans="1:11" s="29" customFormat="1" x14ac:dyDescent="0.25">
      <c r="A49" s="30" t="s">
        <v>84</v>
      </c>
      <c r="B49" s="31" t="s">
        <v>85</v>
      </c>
      <c r="C49" s="31" t="s">
        <v>86</v>
      </c>
      <c r="D49" s="32" t="s">
        <v>290</v>
      </c>
      <c r="E49" s="28">
        <v>0.22</v>
      </c>
      <c r="F49" s="28" t="s">
        <v>391</v>
      </c>
      <c r="G49" s="28">
        <v>0.01</v>
      </c>
      <c r="H49" s="36">
        <v>0.23</v>
      </c>
      <c r="I49" s="15">
        <v>11.43</v>
      </c>
      <c r="J49" s="27">
        <v>2.01E-2</v>
      </c>
      <c r="K49" s="37"/>
    </row>
    <row r="50" spans="1:11" s="29" customFormat="1" x14ac:dyDescent="0.25">
      <c r="A50" s="30" t="s">
        <v>87</v>
      </c>
      <c r="B50" s="31" t="s">
        <v>88</v>
      </c>
      <c r="C50" s="31" t="s">
        <v>89</v>
      </c>
      <c r="D50" s="32" t="s">
        <v>291</v>
      </c>
      <c r="E50" s="28">
        <v>0.28000000000000003</v>
      </c>
      <c r="F50" s="28" t="s">
        <v>391</v>
      </c>
      <c r="G50" s="28">
        <v>0.01</v>
      </c>
      <c r="H50" s="36">
        <v>0.28999999999999998</v>
      </c>
      <c r="I50" s="15">
        <v>11.48</v>
      </c>
      <c r="J50" s="27">
        <v>2.53E-2</v>
      </c>
      <c r="K50" s="37"/>
    </row>
    <row r="51" spans="1:11" s="29" customFormat="1" x14ac:dyDescent="0.25">
      <c r="A51" s="30" t="s">
        <v>90</v>
      </c>
      <c r="B51" s="31" t="s">
        <v>91</v>
      </c>
      <c r="C51" s="31" t="s">
        <v>92</v>
      </c>
      <c r="D51" s="32" t="s">
        <v>292</v>
      </c>
      <c r="E51" s="28">
        <v>0.21</v>
      </c>
      <c r="F51" s="28" t="s">
        <v>391</v>
      </c>
      <c r="G51" s="28">
        <v>0.01</v>
      </c>
      <c r="H51" s="36">
        <v>0.22</v>
      </c>
      <c r="I51" s="15">
        <v>11.43</v>
      </c>
      <c r="J51" s="27">
        <v>1.9199999999999998E-2</v>
      </c>
      <c r="K51" s="37"/>
    </row>
    <row r="52" spans="1:11" x14ac:dyDescent="0.25">
      <c r="A52" s="7" t="s">
        <v>93</v>
      </c>
      <c r="B52" s="8" t="s">
        <v>94</v>
      </c>
      <c r="C52" s="8" t="s">
        <v>95</v>
      </c>
      <c r="D52" s="10" t="s">
        <v>293</v>
      </c>
      <c r="E52" s="28">
        <v>0.18</v>
      </c>
      <c r="F52" s="28">
        <v>7.0000000000000007E-2</v>
      </c>
      <c r="G52" s="28">
        <v>0.01</v>
      </c>
      <c r="H52" s="36">
        <v>0.26</v>
      </c>
      <c r="I52" s="15">
        <v>11.8</v>
      </c>
      <c r="J52" s="27">
        <v>2.1999999999999999E-2</v>
      </c>
      <c r="K52" s="19"/>
    </row>
    <row r="53" spans="1:11" x14ac:dyDescent="0.25">
      <c r="A53" s="7" t="s">
        <v>96</v>
      </c>
      <c r="B53" s="8" t="s">
        <v>97</v>
      </c>
      <c r="C53" s="8" t="s">
        <v>98</v>
      </c>
      <c r="D53" s="10" t="s">
        <v>294</v>
      </c>
      <c r="E53" s="28">
        <v>0.09</v>
      </c>
      <c r="F53" s="28">
        <v>7.0000000000000007E-2</v>
      </c>
      <c r="G53" s="28">
        <v>0.01</v>
      </c>
      <c r="H53" s="36">
        <v>0.17</v>
      </c>
      <c r="I53" s="15">
        <v>11.44</v>
      </c>
      <c r="J53" s="27">
        <v>1.49E-2</v>
      </c>
      <c r="K53" s="19"/>
    </row>
    <row r="54" spans="1:11" x14ac:dyDescent="0.25">
      <c r="A54" s="7" t="s">
        <v>99</v>
      </c>
      <c r="B54" s="8" t="s">
        <v>100</v>
      </c>
      <c r="C54" s="8" t="s">
        <v>101</v>
      </c>
      <c r="D54" s="10" t="s">
        <v>295</v>
      </c>
      <c r="E54" s="28">
        <v>0.23</v>
      </c>
      <c r="F54" s="28">
        <v>7.0000000000000007E-2</v>
      </c>
      <c r="G54" s="28">
        <v>0.01</v>
      </c>
      <c r="H54" s="36">
        <v>0.31</v>
      </c>
      <c r="I54" s="15">
        <v>11.9</v>
      </c>
      <c r="J54" s="27">
        <v>2.6100000000000002E-2</v>
      </c>
      <c r="K54" s="19"/>
    </row>
    <row r="55" spans="1:11" x14ac:dyDescent="0.25">
      <c r="A55" s="7" t="s">
        <v>102</v>
      </c>
      <c r="B55" s="8" t="s">
        <v>103</v>
      </c>
      <c r="C55" s="8" t="s">
        <v>104</v>
      </c>
      <c r="D55" s="10" t="s">
        <v>296</v>
      </c>
      <c r="E55" s="28">
        <v>0.15</v>
      </c>
      <c r="F55" s="28">
        <v>7.0000000000000007E-2</v>
      </c>
      <c r="G55" s="28">
        <v>0.01</v>
      </c>
      <c r="H55" s="36">
        <v>0.23</v>
      </c>
      <c r="I55" s="15">
        <v>11.66</v>
      </c>
      <c r="J55" s="27">
        <v>1.9699999999999999E-2</v>
      </c>
      <c r="K55" s="19"/>
    </row>
    <row r="56" spans="1:11" x14ac:dyDescent="0.25">
      <c r="A56" s="7" t="s">
        <v>105</v>
      </c>
      <c r="B56" s="8" t="s">
        <v>106</v>
      </c>
      <c r="C56" s="8">
        <v>3603</v>
      </c>
      <c r="D56" s="10" t="s">
        <v>349</v>
      </c>
      <c r="E56" s="28">
        <v>0.24</v>
      </c>
      <c r="F56" s="28">
        <v>7.0000000000000007E-2</v>
      </c>
      <c r="G56" s="28">
        <v>0.01</v>
      </c>
      <c r="H56" s="36">
        <v>0.32</v>
      </c>
      <c r="I56" s="15">
        <v>11.9</v>
      </c>
      <c r="J56" s="27">
        <v>2.69E-2</v>
      </c>
      <c r="K56" s="19"/>
    </row>
    <row r="57" spans="1:11" x14ac:dyDescent="0.25">
      <c r="A57" s="7" t="s">
        <v>107</v>
      </c>
      <c r="B57" s="8" t="s">
        <v>108</v>
      </c>
      <c r="C57" s="8" t="s">
        <v>109</v>
      </c>
      <c r="D57" s="10" t="s">
        <v>297</v>
      </c>
      <c r="E57" s="28">
        <v>0.18</v>
      </c>
      <c r="F57" s="28">
        <v>7.0000000000000007E-2</v>
      </c>
      <c r="G57" s="28">
        <v>0.01</v>
      </c>
      <c r="H57" s="36">
        <v>0.26</v>
      </c>
      <c r="I57" s="15">
        <v>11.91</v>
      </c>
      <c r="J57" s="27">
        <v>2.18E-2</v>
      </c>
      <c r="K57" s="19"/>
    </row>
    <row r="58" spans="1:11" x14ac:dyDescent="0.25">
      <c r="A58" s="7" t="s">
        <v>110</v>
      </c>
      <c r="B58" s="8" t="s">
        <v>111</v>
      </c>
      <c r="C58" s="8">
        <v>3049</v>
      </c>
      <c r="D58" s="10" t="s">
        <v>350</v>
      </c>
      <c r="E58" s="28">
        <v>0.18</v>
      </c>
      <c r="F58" s="28" t="s">
        <v>391</v>
      </c>
      <c r="G58" s="28" t="s">
        <v>391</v>
      </c>
      <c r="H58" s="28">
        <v>0.18</v>
      </c>
      <c r="I58" s="15">
        <v>11.38</v>
      </c>
      <c r="J58" s="27">
        <v>1.5800000000000002E-2</v>
      </c>
      <c r="K58" s="19"/>
    </row>
    <row r="59" spans="1:11" x14ac:dyDescent="0.25">
      <c r="A59" s="7" t="s">
        <v>112</v>
      </c>
      <c r="B59" s="8" t="s">
        <v>113</v>
      </c>
      <c r="C59" s="8">
        <v>3149</v>
      </c>
      <c r="D59" s="10" t="s">
        <v>351</v>
      </c>
      <c r="E59" s="28">
        <v>0.09</v>
      </c>
      <c r="F59" s="28" t="s">
        <v>391</v>
      </c>
      <c r="G59" s="28" t="s">
        <v>391</v>
      </c>
      <c r="H59" s="28">
        <v>0.09</v>
      </c>
      <c r="I59" s="15">
        <v>10.92</v>
      </c>
      <c r="J59" s="27">
        <v>8.2000000000000007E-3</v>
      </c>
      <c r="K59" s="19"/>
    </row>
    <row r="60" spans="1:11" x14ac:dyDescent="0.25">
      <c r="A60" s="7" t="s">
        <v>114</v>
      </c>
      <c r="B60" s="8" t="s">
        <v>115</v>
      </c>
      <c r="C60" s="8">
        <v>1899</v>
      </c>
      <c r="D60" s="10" t="s">
        <v>352</v>
      </c>
      <c r="E60" s="28">
        <v>0.22</v>
      </c>
      <c r="F60" s="28" t="s">
        <v>391</v>
      </c>
      <c r="G60" s="28" t="s">
        <v>391</v>
      </c>
      <c r="H60" s="28">
        <v>0.22</v>
      </c>
      <c r="I60" s="15">
        <v>11.49</v>
      </c>
      <c r="J60" s="27">
        <v>1.9099999999999999E-2</v>
      </c>
      <c r="K60" s="19"/>
    </row>
    <row r="61" spans="1:11" x14ac:dyDescent="0.25">
      <c r="A61" s="7" t="s">
        <v>116</v>
      </c>
      <c r="B61" s="8" t="s">
        <v>117</v>
      </c>
      <c r="C61" s="8">
        <v>3649</v>
      </c>
      <c r="D61" s="10" t="s">
        <v>353</v>
      </c>
      <c r="E61" s="28">
        <v>0.23</v>
      </c>
      <c r="F61" s="28" t="s">
        <v>391</v>
      </c>
      <c r="G61" s="28" t="s">
        <v>391</v>
      </c>
      <c r="H61" s="28">
        <v>0.23</v>
      </c>
      <c r="I61" s="15">
        <v>11.5</v>
      </c>
      <c r="J61" s="27">
        <v>0.02</v>
      </c>
      <c r="K61" s="19"/>
    </row>
    <row r="62" spans="1:11" x14ac:dyDescent="0.25">
      <c r="A62" s="7" t="s">
        <v>378</v>
      </c>
      <c r="B62" s="8" t="s">
        <v>118</v>
      </c>
      <c r="C62" s="8" t="s">
        <v>119</v>
      </c>
      <c r="D62" s="10" t="s">
        <v>298</v>
      </c>
      <c r="E62" s="28" t="s">
        <v>391</v>
      </c>
      <c r="F62" s="28" t="s">
        <v>391</v>
      </c>
      <c r="G62" s="28">
        <v>0.05</v>
      </c>
      <c r="H62" s="28">
        <v>0.05</v>
      </c>
      <c r="I62" s="15">
        <v>17.690000000000001</v>
      </c>
      <c r="J62" s="27">
        <v>2.8E-3</v>
      </c>
      <c r="K62" s="19"/>
    </row>
    <row r="63" spans="1:11" x14ac:dyDescent="0.25">
      <c r="A63" s="7" t="s">
        <v>379</v>
      </c>
      <c r="B63" s="8" t="s">
        <v>120</v>
      </c>
      <c r="C63" s="8" t="s">
        <v>121</v>
      </c>
      <c r="D63" s="10" t="s">
        <v>299</v>
      </c>
      <c r="E63" s="28" t="s">
        <v>391</v>
      </c>
      <c r="F63" s="28" t="s">
        <v>391</v>
      </c>
      <c r="G63" s="28">
        <v>0.05</v>
      </c>
      <c r="H63" s="28">
        <v>0.05</v>
      </c>
      <c r="I63" s="15">
        <v>16.96</v>
      </c>
      <c r="J63" s="27">
        <v>2.8999999999999998E-3</v>
      </c>
      <c r="K63" s="19"/>
    </row>
    <row r="64" spans="1:11" x14ac:dyDescent="0.25">
      <c r="A64" s="7" t="s">
        <v>380</v>
      </c>
      <c r="B64" s="8" t="s">
        <v>122</v>
      </c>
      <c r="C64" s="8" t="s">
        <v>123</v>
      </c>
      <c r="D64" s="10" t="s">
        <v>300</v>
      </c>
      <c r="E64" s="28" t="s">
        <v>391</v>
      </c>
      <c r="F64" s="28" t="s">
        <v>391</v>
      </c>
      <c r="G64" s="28">
        <v>0.05</v>
      </c>
      <c r="H64" s="28">
        <v>0.05</v>
      </c>
      <c r="I64" s="15">
        <v>18.07</v>
      </c>
      <c r="J64" s="27">
        <v>2.8E-3</v>
      </c>
      <c r="K64" s="19"/>
    </row>
    <row r="65" spans="1:11" x14ac:dyDescent="0.25">
      <c r="A65" s="7" t="s">
        <v>381</v>
      </c>
      <c r="B65" s="8" t="s">
        <v>259</v>
      </c>
      <c r="C65" s="8">
        <v>3619</v>
      </c>
      <c r="D65" s="10" t="s">
        <v>301</v>
      </c>
      <c r="E65" s="28" t="s">
        <v>391</v>
      </c>
      <c r="F65" s="28" t="s">
        <v>391</v>
      </c>
      <c r="G65" s="28">
        <v>0.05</v>
      </c>
      <c r="H65" s="28">
        <v>0.05</v>
      </c>
      <c r="I65" s="15">
        <v>18.18</v>
      </c>
      <c r="J65" s="27">
        <v>2.8E-3</v>
      </c>
      <c r="K65" s="19"/>
    </row>
    <row r="66" spans="1:11" x14ac:dyDescent="0.25">
      <c r="A66" s="9" t="s">
        <v>424</v>
      </c>
      <c r="B66" s="8" t="s">
        <v>61</v>
      </c>
      <c r="C66" s="8" t="s">
        <v>62</v>
      </c>
      <c r="D66" s="10" t="s">
        <v>279</v>
      </c>
      <c r="E66" s="28">
        <v>0.01</v>
      </c>
      <c r="F66" s="28">
        <v>0.01</v>
      </c>
      <c r="G66" s="28">
        <v>0.84</v>
      </c>
      <c r="H66" s="28">
        <v>0.86</v>
      </c>
      <c r="I66" s="15">
        <v>23.04</v>
      </c>
      <c r="J66" s="27">
        <v>3.73E-2</v>
      </c>
      <c r="K66" s="19"/>
    </row>
    <row r="67" spans="1:11" x14ac:dyDescent="0.25">
      <c r="A67" s="9" t="s">
        <v>425</v>
      </c>
      <c r="B67" s="8" t="s">
        <v>63</v>
      </c>
      <c r="C67" s="8" t="s">
        <v>64</v>
      </c>
      <c r="D67" s="10" t="s">
        <v>280</v>
      </c>
      <c r="E67" s="28" t="s">
        <v>391</v>
      </c>
      <c r="F67" s="28">
        <v>0.01</v>
      </c>
      <c r="G67" s="28">
        <v>0.84</v>
      </c>
      <c r="H67" s="28">
        <v>0.85</v>
      </c>
      <c r="I67" s="15">
        <v>22.7</v>
      </c>
      <c r="J67" s="27">
        <v>3.7400000000000003E-2</v>
      </c>
      <c r="K67" s="19"/>
    </row>
    <row r="68" spans="1:11" x14ac:dyDescent="0.25">
      <c r="A68" s="9" t="s">
        <v>426</v>
      </c>
      <c r="B68" s="8" t="s">
        <v>65</v>
      </c>
      <c r="C68" s="8" t="s">
        <v>66</v>
      </c>
      <c r="D68" s="10" t="s">
        <v>281</v>
      </c>
      <c r="E68" s="28" t="s">
        <v>391</v>
      </c>
      <c r="F68" s="28">
        <v>0.01</v>
      </c>
      <c r="G68" s="28">
        <v>0.84</v>
      </c>
      <c r="H68" s="28">
        <v>0.85</v>
      </c>
      <c r="I68" s="15">
        <v>22.06</v>
      </c>
      <c r="J68" s="27">
        <v>3.85E-2</v>
      </c>
      <c r="K68" s="19"/>
    </row>
    <row r="69" spans="1:11" x14ac:dyDescent="0.25">
      <c r="A69" s="9" t="s">
        <v>427</v>
      </c>
      <c r="B69" s="8" t="s">
        <v>67</v>
      </c>
      <c r="C69" s="8" t="s">
        <v>68</v>
      </c>
      <c r="D69" s="10" t="s">
        <v>282</v>
      </c>
      <c r="E69" s="28">
        <v>0.09</v>
      </c>
      <c r="F69" s="28">
        <v>0.01</v>
      </c>
      <c r="G69" s="28">
        <v>0.84</v>
      </c>
      <c r="H69" s="28">
        <v>0.94</v>
      </c>
      <c r="I69" s="15">
        <v>23.31</v>
      </c>
      <c r="J69" s="27">
        <v>4.0300000000000002E-2</v>
      </c>
      <c r="K69" s="19"/>
    </row>
    <row r="70" spans="1:11" x14ac:dyDescent="0.25">
      <c r="A70" s="9" t="s">
        <v>428</v>
      </c>
      <c r="B70" s="8" t="s">
        <v>69</v>
      </c>
      <c r="C70" s="8" t="s">
        <v>70</v>
      </c>
      <c r="D70" s="10" t="s">
        <v>283</v>
      </c>
      <c r="E70" s="28">
        <v>0.04</v>
      </c>
      <c r="F70" s="28">
        <v>0.01</v>
      </c>
      <c r="G70" s="28">
        <v>0.84</v>
      </c>
      <c r="H70" s="28">
        <v>0.89</v>
      </c>
      <c r="I70" s="15">
        <v>23.23</v>
      </c>
      <c r="J70" s="27">
        <v>3.8300000000000001E-2</v>
      </c>
      <c r="K70" s="19"/>
    </row>
    <row r="71" spans="1:11" x14ac:dyDescent="0.25">
      <c r="A71" s="9" t="s">
        <v>429</v>
      </c>
      <c r="B71" s="8" t="s">
        <v>71</v>
      </c>
      <c r="C71" s="8" t="s">
        <v>72</v>
      </c>
      <c r="D71" s="10" t="s">
        <v>284</v>
      </c>
      <c r="E71" s="28" t="s">
        <v>391</v>
      </c>
      <c r="F71" s="28">
        <v>0.01</v>
      </c>
      <c r="G71" s="28">
        <v>0.84</v>
      </c>
      <c r="H71" s="28">
        <v>0.85</v>
      </c>
      <c r="I71" s="15">
        <v>22.69</v>
      </c>
      <c r="J71" s="27">
        <v>3.7499999999999999E-2</v>
      </c>
      <c r="K71" s="19"/>
    </row>
    <row r="72" spans="1:11" x14ac:dyDescent="0.25">
      <c r="A72" s="9" t="s">
        <v>430</v>
      </c>
      <c r="B72" s="8" t="s">
        <v>258</v>
      </c>
      <c r="C72" s="8">
        <v>3612</v>
      </c>
      <c r="D72" s="10" t="s">
        <v>285</v>
      </c>
      <c r="E72" s="28">
        <v>0.12</v>
      </c>
      <c r="F72" s="28">
        <v>0.01</v>
      </c>
      <c r="G72" s="28">
        <v>0.84</v>
      </c>
      <c r="H72" s="28">
        <v>0.97</v>
      </c>
      <c r="I72" s="15">
        <v>23.34</v>
      </c>
      <c r="J72" s="27">
        <v>4.1599999999999998E-2</v>
      </c>
      <c r="K72" s="19"/>
    </row>
    <row r="73" spans="1:11" x14ac:dyDescent="0.25">
      <c r="A73" s="9" t="s">
        <v>431</v>
      </c>
      <c r="B73" s="8" t="s">
        <v>73</v>
      </c>
      <c r="C73" s="8" t="s">
        <v>74</v>
      </c>
      <c r="D73" s="10" t="s">
        <v>286</v>
      </c>
      <c r="E73" s="28">
        <v>0.01</v>
      </c>
      <c r="F73" s="28">
        <v>0.01</v>
      </c>
      <c r="G73" s="28">
        <v>0.84</v>
      </c>
      <c r="H73" s="28">
        <v>0.86</v>
      </c>
      <c r="I73" s="15">
        <v>23.09</v>
      </c>
      <c r="J73" s="27">
        <v>3.7199999999999997E-2</v>
      </c>
      <c r="K73" s="19"/>
    </row>
    <row r="74" spans="1:11" x14ac:dyDescent="0.25">
      <c r="A74" s="7" t="s">
        <v>124</v>
      </c>
      <c r="B74" s="8" t="s">
        <v>125</v>
      </c>
      <c r="C74" s="8" t="s">
        <v>126</v>
      </c>
      <c r="D74" s="10" t="s">
        <v>302</v>
      </c>
      <c r="E74" s="28">
        <v>0.8</v>
      </c>
      <c r="F74" s="28" t="s">
        <v>391</v>
      </c>
      <c r="G74" s="28" t="s">
        <v>391</v>
      </c>
      <c r="H74" s="28">
        <v>0.8</v>
      </c>
      <c r="I74" s="15">
        <v>40.020000000000003</v>
      </c>
      <c r="J74" s="27">
        <v>0.02</v>
      </c>
      <c r="K74" s="19"/>
    </row>
    <row r="75" spans="1:11" x14ac:dyDescent="0.25">
      <c r="A75" s="7" t="s">
        <v>127</v>
      </c>
      <c r="B75" s="8" t="s">
        <v>128</v>
      </c>
      <c r="C75" s="8" t="s">
        <v>129</v>
      </c>
      <c r="D75" s="10" t="s">
        <v>303</v>
      </c>
      <c r="E75" s="28">
        <v>0.76</v>
      </c>
      <c r="F75" s="28" t="s">
        <v>391</v>
      </c>
      <c r="G75" s="28" t="s">
        <v>391</v>
      </c>
      <c r="H75" s="28">
        <v>0.76</v>
      </c>
      <c r="I75" s="15">
        <v>40.04</v>
      </c>
      <c r="J75" s="27">
        <v>1.9E-2</v>
      </c>
      <c r="K75" s="19"/>
    </row>
    <row r="76" spans="1:11" x14ac:dyDescent="0.25">
      <c r="A76" s="7" t="s">
        <v>130</v>
      </c>
      <c r="B76" s="8" t="s">
        <v>131</v>
      </c>
      <c r="C76" s="8" t="s">
        <v>132</v>
      </c>
      <c r="D76" s="10" t="s">
        <v>304</v>
      </c>
      <c r="E76" s="28">
        <v>0.5</v>
      </c>
      <c r="F76" s="28" t="s">
        <v>391</v>
      </c>
      <c r="G76" s="28" t="s">
        <v>391</v>
      </c>
      <c r="H76" s="28">
        <v>0.5</v>
      </c>
      <c r="I76" s="15">
        <v>39.840000000000003</v>
      </c>
      <c r="J76" s="27">
        <v>1.26E-2</v>
      </c>
      <c r="K76" s="19"/>
    </row>
    <row r="77" spans="1:11" x14ac:dyDescent="0.25">
      <c r="A77" s="26" t="s">
        <v>388</v>
      </c>
      <c r="B77" s="24" t="s">
        <v>399</v>
      </c>
      <c r="C77" s="24">
        <v>3422</v>
      </c>
      <c r="D77" s="25" t="s">
        <v>400</v>
      </c>
      <c r="E77" s="28">
        <v>1.22</v>
      </c>
      <c r="F77" s="28" t="s">
        <v>391</v>
      </c>
      <c r="G77" s="28" t="s">
        <v>391</v>
      </c>
      <c r="H77" s="28">
        <v>1.22</v>
      </c>
      <c r="I77" s="15">
        <v>40.24</v>
      </c>
      <c r="J77" s="27">
        <v>3.0300000000000001E-2</v>
      </c>
      <c r="K77" s="19"/>
    </row>
    <row r="78" spans="1:11" x14ac:dyDescent="0.25">
      <c r="A78" s="7" t="s">
        <v>133</v>
      </c>
      <c r="B78" s="8" t="s">
        <v>134</v>
      </c>
      <c r="C78" s="8" t="s">
        <v>135</v>
      </c>
      <c r="D78" s="10" t="s">
        <v>305</v>
      </c>
      <c r="E78" s="28">
        <v>0.97</v>
      </c>
      <c r="F78" s="28" t="s">
        <v>391</v>
      </c>
      <c r="G78" s="28" t="s">
        <v>391</v>
      </c>
      <c r="H78" s="28">
        <v>0.97</v>
      </c>
      <c r="I78" s="15">
        <v>40.03</v>
      </c>
      <c r="J78" s="27">
        <v>2.4199999999999999E-2</v>
      </c>
      <c r="K78" s="19"/>
    </row>
    <row r="79" spans="1:11" x14ac:dyDescent="0.25">
      <c r="A79" s="7" t="s">
        <v>136</v>
      </c>
      <c r="B79" s="8" t="s">
        <v>137</v>
      </c>
      <c r="C79" s="8" t="s">
        <v>138</v>
      </c>
      <c r="D79" s="10" t="s">
        <v>306</v>
      </c>
      <c r="E79" s="28">
        <v>0.91</v>
      </c>
      <c r="F79" s="28" t="s">
        <v>391</v>
      </c>
      <c r="G79" s="28" t="s">
        <v>391</v>
      </c>
      <c r="H79" s="28">
        <v>0.91</v>
      </c>
      <c r="I79" s="15">
        <v>40.04</v>
      </c>
      <c r="J79" s="27">
        <v>2.2700000000000001E-2</v>
      </c>
      <c r="K79" s="19"/>
    </row>
    <row r="80" spans="1:11" x14ac:dyDescent="0.25">
      <c r="A80" s="7" t="s">
        <v>139</v>
      </c>
      <c r="B80" s="8" t="s">
        <v>140</v>
      </c>
      <c r="C80" s="8" t="s">
        <v>141</v>
      </c>
      <c r="D80" s="10" t="s">
        <v>307</v>
      </c>
      <c r="E80" s="28">
        <v>0.77</v>
      </c>
      <c r="F80" s="28" t="s">
        <v>391</v>
      </c>
      <c r="G80" s="28" t="s">
        <v>391</v>
      </c>
      <c r="H80" s="28">
        <v>0.77</v>
      </c>
      <c r="I80" s="15">
        <v>39.89</v>
      </c>
      <c r="J80" s="27">
        <v>1.9300000000000001E-2</v>
      </c>
      <c r="K80" s="19"/>
    </row>
    <row r="81" spans="1:11" x14ac:dyDescent="0.25">
      <c r="A81" s="7" t="s">
        <v>260</v>
      </c>
      <c r="B81" s="8" t="s">
        <v>261</v>
      </c>
      <c r="C81" s="8">
        <v>3622</v>
      </c>
      <c r="D81" s="10" t="s">
        <v>308</v>
      </c>
      <c r="E81" s="28">
        <v>1.06</v>
      </c>
      <c r="F81" s="28" t="s">
        <v>391</v>
      </c>
      <c r="G81" s="28" t="s">
        <v>391</v>
      </c>
      <c r="H81" s="28">
        <v>1.06</v>
      </c>
      <c r="I81" s="15">
        <v>40.090000000000003</v>
      </c>
      <c r="J81" s="27">
        <v>2.64E-2</v>
      </c>
      <c r="K81" s="19"/>
    </row>
    <row r="82" spans="1:11" x14ac:dyDescent="0.25">
      <c r="A82" s="7" t="s">
        <v>142</v>
      </c>
      <c r="B82" s="8" t="s">
        <v>143</v>
      </c>
      <c r="C82" s="8" t="s">
        <v>144</v>
      </c>
      <c r="D82" s="10" t="s">
        <v>309</v>
      </c>
      <c r="E82" s="28">
        <v>0.8</v>
      </c>
      <c r="F82" s="28" t="s">
        <v>391</v>
      </c>
      <c r="G82" s="28" t="s">
        <v>391</v>
      </c>
      <c r="H82" s="28">
        <v>0.8</v>
      </c>
      <c r="I82" s="15">
        <v>40.04</v>
      </c>
      <c r="J82" s="27">
        <v>0.02</v>
      </c>
      <c r="K82" s="19"/>
    </row>
    <row r="83" spans="1:11" x14ac:dyDescent="0.25">
      <c r="A83" s="7" t="s">
        <v>145</v>
      </c>
      <c r="B83" s="8" t="s">
        <v>146</v>
      </c>
      <c r="C83" s="8" t="s">
        <v>147</v>
      </c>
      <c r="D83" s="10" t="s">
        <v>310</v>
      </c>
      <c r="E83" s="28" t="s">
        <v>391</v>
      </c>
      <c r="F83" s="28">
        <v>7.0000000000000007E-2</v>
      </c>
      <c r="G83" s="28">
        <v>0.51</v>
      </c>
      <c r="H83" s="28">
        <v>0.57999999999999996</v>
      </c>
      <c r="I83" s="15">
        <v>13.86</v>
      </c>
      <c r="J83" s="27">
        <v>4.1799999999999997E-2</v>
      </c>
      <c r="K83" s="19"/>
    </row>
    <row r="84" spans="1:11" x14ac:dyDescent="0.25">
      <c r="A84" s="7" t="s">
        <v>148</v>
      </c>
      <c r="B84" s="8" t="s">
        <v>149</v>
      </c>
      <c r="C84" s="8" t="s">
        <v>150</v>
      </c>
      <c r="D84" s="10" t="s">
        <v>311</v>
      </c>
      <c r="E84" s="28" t="s">
        <v>391</v>
      </c>
      <c r="F84" s="28">
        <v>7.0000000000000007E-2</v>
      </c>
      <c r="G84" s="28">
        <v>0.51</v>
      </c>
      <c r="H84" s="28">
        <v>0.57999999999999996</v>
      </c>
      <c r="I84" s="15">
        <v>13.81</v>
      </c>
      <c r="J84" s="27">
        <v>4.2000000000000003E-2</v>
      </c>
      <c r="K84" s="19"/>
    </row>
    <row r="85" spans="1:11" x14ac:dyDescent="0.25">
      <c r="A85" s="7" t="s">
        <v>151</v>
      </c>
      <c r="B85" s="8" t="s">
        <v>152</v>
      </c>
      <c r="C85" s="8" t="s">
        <v>153</v>
      </c>
      <c r="D85" s="10" t="s">
        <v>312</v>
      </c>
      <c r="E85" s="28" t="s">
        <v>391</v>
      </c>
      <c r="F85" s="28">
        <v>7.0000000000000007E-2</v>
      </c>
      <c r="G85" s="28">
        <v>0.51</v>
      </c>
      <c r="H85" s="28">
        <v>0.57999999999999996</v>
      </c>
      <c r="I85" s="15">
        <v>13.6</v>
      </c>
      <c r="J85" s="27">
        <v>4.2599999999999999E-2</v>
      </c>
      <c r="K85" s="19"/>
    </row>
    <row r="86" spans="1:11" x14ac:dyDescent="0.25">
      <c r="A86" s="7" t="s">
        <v>154</v>
      </c>
      <c r="B86" s="8" t="s">
        <v>155</v>
      </c>
      <c r="C86" s="8" t="s">
        <v>156</v>
      </c>
      <c r="D86" s="10" t="s">
        <v>313</v>
      </c>
      <c r="E86" s="28" t="s">
        <v>391</v>
      </c>
      <c r="F86" s="28">
        <v>7.0000000000000007E-2</v>
      </c>
      <c r="G86" s="28">
        <v>0.51</v>
      </c>
      <c r="H86" s="28">
        <v>0.57999999999999996</v>
      </c>
      <c r="I86" s="15">
        <v>13.98</v>
      </c>
      <c r="J86" s="27">
        <v>4.1500000000000002E-2</v>
      </c>
      <c r="K86" s="19"/>
    </row>
    <row r="87" spans="1:11" x14ac:dyDescent="0.25">
      <c r="A87" s="7" t="s">
        <v>157</v>
      </c>
      <c r="B87" s="8" t="s">
        <v>158</v>
      </c>
      <c r="C87" s="8" t="s">
        <v>159</v>
      </c>
      <c r="D87" s="10" t="s">
        <v>314</v>
      </c>
      <c r="E87" s="28" t="s">
        <v>391</v>
      </c>
      <c r="F87" s="28">
        <v>7.0000000000000007E-2</v>
      </c>
      <c r="G87" s="28">
        <v>0.51</v>
      </c>
      <c r="H87" s="28">
        <v>0.57999999999999996</v>
      </c>
      <c r="I87" s="15">
        <v>13.93</v>
      </c>
      <c r="J87" s="27">
        <v>4.1599999999999998E-2</v>
      </c>
      <c r="K87" s="19"/>
    </row>
    <row r="88" spans="1:11" x14ac:dyDescent="0.25">
      <c r="A88" s="7" t="s">
        <v>160</v>
      </c>
      <c r="B88" s="8" t="s">
        <v>161</v>
      </c>
      <c r="C88" s="8" t="s">
        <v>162</v>
      </c>
      <c r="D88" s="10" t="s">
        <v>315</v>
      </c>
      <c r="E88" s="28" t="s">
        <v>391</v>
      </c>
      <c r="F88" s="28">
        <v>7.0000000000000007E-2</v>
      </c>
      <c r="G88" s="28">
        <v>0.51</v>
      </c>
      <c r="H88" s="28">
        <v>0.57999999999999996</v>
      </c>
      <c r="I88" s="15">
        <v>13.76</v>
      </c>
      <c r="J88" s="27">
        <v>4.2200000000000001E-2</v>
      </c>
      <c r="K88" s="19"/>
    </row>
    <row r="89" spans="1:11" x14ac:dyDescent="0.25">
      <c r="A89" s="7" t="s">
        <v>163</v>
      </c>
      <c r="B89" s="8" t="s">
        <v>164</v>
      </c>
      <c r="C89" s="8" t="s">
        <v>165</v>
      </c>
      <c r="D89" s="10" t="s">
        <v>316</v>
      </c>
      <c r="E89" s="28" t="s">
        <v>391</v>
      </c>
      <c r="F89" s="28">
        <v>7.0000000000000007E-2</v>
      </c>
      <c r="G89" s="28">
        <v>0.51</v>
      </c>
      <c r="H89" s="28">
        <v>0.57999999999999996</v>
      </c>
      <c r="I89" s="15">
        <v>14.02</v>
      </c>
      <c r="J89" s="27">
        <v>4.1399999999999999E-2</v>
      </c>
      <c r="K89" s="19"/>
    </row>
    <row r="90" spans="1:11" x14ac:dyDescent="0.25">
      <c r="A90" s="7" t="s">
        <v>166</v>
      </c>
      <c r="B90" s="8" t="s">
        <v>167</v>
      </c>
      <c r="C90" s="8" t="s">
        <v>168</v>
      </c>
      <c r="D90" s="10" t="s">
        <v>317</v>
      </c>
      <c r="E90" s="28" t="s">
        <v>391</v>
      </c>
      <c r="F90" s="28">
        <v>7.0000000000000007E-2</v>
      </c>
      <c r="G90" s="28">
        <v>0.51</v>
      </c>
      <c r="H90" s="28">
        <v>0.57999999999999996</v>
      </c>
      <c r="I90" s="15">
        <v>13.89</v>
      </c>
      <c r="J90" s="27">
        <v>4.1799999999999997E-2</v>
      </c>
      <c r="K90" s="19"/>
    </row>
    <row r="91" spans="1:11" x14ac:dyDescent="0.25">
      <c r="A91" s="7" t="s">
        <v>405</v>
      </c>
      <c r="B91" s="8" t="s">
        <v>169</v>
      </c>
      <c r="C91" s="8" t="s">
        <v>170</v>
      </c>
      <c r="D91" s="10" t="s">
        <v>318</v>
      </c>
      <c r="E91" s="28">
        <v>0.13</v>
      </c>
      <c r="F91" s="28" t="s">
        <v>391</v>
      </c>
      <c r="G91" s="28">
        <v>0.36</v>
      </c>
      <c r="H91" s="28">
        <v>0.49</v>
      </c>
      <c r="I91" s="15">
        <v>22.86</v>
      </c>
      <c r="J91" s="27">
        <v>2.1399999999999999E-2</v>
      </c>
      <c r="K91" s="19"/>
    </row>
    <row r="92" spans="1:11" x14ac:dyDescent="0.25">
      <c r="A92" s="7" t="s">
        <v>406</v>
      </c>
      <c r="B92" s="8" t="s">
        <v>171</v>
      </c>
      <c r="C92" s="8" t="s">
        <v>172</v>
      </c>
      <c r="D92" s="10" t="s">
        <v>319</v>
      </c>
      <c r="E92" s="28">
        <v>0</v>
      </c>
      <c r="F92" s="28" t="s">
        <v>391</v>
      </c>
      <c r="G92" s="28">
        <v>0.36</v>
      </c>
      <c r="H92" s="28">
        <v>0.36</v>
      </c>
      <c r="I92" s="15">
        <v>22.48</v>
      </c>
      <c r="J92" s="27">
        <v>1.6E-2</v>
      </c>
      <c r="K92" s="19"/>
    </row>
    <row r="93" spans="1:11" x14ac:dyDescent="0.25">
      <c r="A93" s="7" t="s">
        <v>407</v>
      </c>
      <c r="B93" s="8" t="s">
        <v>173</v>
      </c>
      <c r="C93" s="8" t="s">
        <v>174</v>
      </c>
      <c r="D93" s="10" t="s">
        <v>320</v>
      </c>
      <c r="E93" s="28">
        <v>0.21</v>
      </c>
      <c r="F93" s="28" t="s">
        <v>391</v>
      </c>
      <c r="G93" s="28">
        <v>0.36</v>
      </c>
      <c r="H93" s="28">
        <v>0.56999999999999995</v>
      </c>
      <c r="I93" s="15">
        <v>22.87</v>
      </c>
      <c r="J93" s="27">
        <v>2.4899999999999999E-2</v>
      </c>
      <c r="K93" s="19"/>
    </row>
    <row r="94" spans="1:11" x14ac:dyDescent="0.25">
      <c r="A94" s="7" t="s">
        <v>408</v>
      </c>
      <c r="B94" s="8" t="s">
        <v>175</v>
      </c>
      <c r="C94" s="8" t="s">
        <v>176</v>
      </c>
      <c r="D94" s="10" t="s">
        <v>321</v>
      </c>
      <c r="E94" s="28">
        <v>0.19</v>
      </c>
      <c r="F94" s="28" t="s">
        <v>391</v>
      </c>
      <c r="G94" s="28">
        <v>0.36</v>
      </c>
      <c r="H94" s="28">
        <v>0.55000000000000004</v>
      </c>
      <c r="I94" s="15">
        <v>22.89</v>
      </c>
      <c r="J94" s="27">
        <v>2.4E-2</v>
      </c>
      <c r="K94" s="19"/>
    </row>
    <row r="95" spans="1:11" x14ac:dyDescent="0.25">
      <c r="A95" s="7" t="s">
        <v>409</v>
      </c>
      <c r="B95" s="8" t="s">
        <v>177</v>
      </c>
      <c r="C95" s="8" t="s">
        <v>178</v>
      </c>
      <c r="D95" s="10" t="s">
        <v>322</v>
      </c>
      <c r="E95" s="28">
        <v>0.03</v>
      </c>
      <c r="F95" s="28" t="s">
        <v>391</v>
      </c>
      <c r="G95" s="28">
        <v>0.36</v>
      </c>
      <c r="H95" s="28">
        <v>0.39</v>
      </c>
      <c r="I95" s="15">
        <v>22.79</v>
      </c>
      <c r="J95" s="27">
        <v>1.7100000000000001E-2</v>
      </c>
      <c r="K95" s="19"/>
    </row>
    <row r="96" spans="1:11" x14ac:dyDescent="0.25">
      <c r="A96" s="7" t="s">
        <v>410</v>
      </c>
      <c r="B96" s="8" t="s">
        <v>262</v>
      </c>
      <c r="C96" s="8">
        <v>3626</v>
      </c>
      <c r="D96" s="10" t="s">
        <v>323</v>
      </c>
      <c r="E96" s="28">
        <v>0.23</v>
      </c>
      <c r="F96" s="28" t="s">
        <v>391</v>
      </c>
      <c r="G96" s="28">
        <v>0.36</v>
      </c>
      <c r="H96" s="28">
        <v>0.59</v>
      </c>
      <c r="I96" s="15">
        <v>22.87</v>
      </c>
      <c r="J96" s="27">
        <v>2.58E-2</v>
      </c>
      <c r="K96" s="19"/>
    </row>
    <row r="97" spans="1:12" x14ac:dyDescent="0.25">
      <c r="A97" s="7" t="s">
        <v>411</v>
      </c>
      <c r="B97" s="8" t="s">
        <v>179</v>
      </c>
      <c r="C97" s="8" t="s">
        <v>180</v>
      </c>
      <c r="D97" s="10" t="s">
        <v>324</v>
      </c>
      <c r="E97" s="28">
        <v>0.13</v>
      </c>
      <c r="F97" s="28" t="s">
        <v>391</v>
      </c>
      <c r="G97" s="28">
        <v>0.36</v>
      </c>
      <c r="H97" s="28">
        <v>0.49</v>
      </c>
      <c r="I97" s="15">
        <v>22.85</v>
      </c>
      <c r="J97" s="27">
        <v>2.1399999999999999E-2</v>
      </c>
      <c r="K97" s="19"/>
    </row>
    <row r="98" spans="1:12" x14ac:dyDescent="0.25">
      <c r="A98" s="7" t="s">
        <v>181</v>
      </c>
      <c r="B98" s="8" t="s">
        <v>182</v>
      </c>
      <c r="C98" s="8" t="s">
        <v>183</v>
      </c>
      <c r="D98" s="10" t="s">
        <v>325</v>
      </c>
      <c r="E98" s="28" t="s">
        <v>391</v>
      </c>
      <c r="F98" s="28" t="s">
        <v>391</v>
      </c>
      <c r="G98" s="28">
        <v>1.76</v>
      </c>
      <c r="H98" s="36">
        <v>1.76</v>
      </c>
      <c r="I98" s="15">
        <v>9.6</v>
      </c>
      <c r="J98" s="27">
        <v>0.18329999999999999</v>
      </c>
      <c r="K98" s="19"/>
      <c r="L98" s="19"/>
    </row>
    <row r="99" spans="1:12" x14ac:dyDescent="0.25">
      <c r="A99" s="7" t="s">
        <v>184</v>
      </c>
      <c r="B99" s="8" t="s">
        <v>185</v>
      </c>
      <c r="C99" s="8" t="s">
        <v>186</v>
      </c>
      <c r="D99" s="10" t="s">
        <v>326</v>
      </c>
      <c r="E99" s="28" t="s">
        <v>391</v>
      </c>
      <c r="F99" s="28" t="s">
        <v>391</v>
      </c>
      <c r="G99" s="28">
        <v>1.76</v>
      </c>
      <c r="H99" s="36">
        <v>1.76</v>
      </c>
      <c r="I99" s="15">
        <v>9.15</v>
      </c>
      <c r="J99" s="27">
        <v>0.1923</v>
      </c>
      <c r="K99" s="19"/>
    </row>
    <row r="100" spans="1:12" x14ac:dyDescent="0.25">
      <c r="A100" s="7" t="s">
        <v>389</v>
      </c>
      <c r="B100" s="24" t="s">
        <v>401</v>
      </c>
      <c r="C100" s="24">
        <v>3417</v>
      </c>
      <c r="D100" s="25" t="s">
        <v>402</v>
      </c>
      <c r="E100" s="28">
        <v>0.06</v>
      </c>
      <c r="F100" s="28" t="s">
        <v>391</v>
      </c>
      <c r="G100" s="28">
        <v>1.76</v>
      </c>
      <c r="H100" s="36">
        <v>1.82</v>
      </c>
      <c r="I100" s="15">
        <v>9.6300000000000008</v>
      </c>
      <c r="J100" s="27">
        <v>0.189</v>
      </c>
      <c r="K100" s="19"/>
    </row>
    <row r="101" spans="1:12" x14ac:dyDescent="0.25">
      <c r="A101" s="7" t="s">
        <v>187</v>
      </c>
      <c r="B101" s="8" t="s">
        <v>188</v>
      </c>
      <c r="C101" s="8" t="s">
        <v>189</v>
      </c>
      <c r="D101" s="10" t="s">
        <v>327</v>
      </c>
      <c r="E101" s="28">
        <v>0.01</v>
      </c>
      <c r="F101" s="28" t="s">
        <v>391</v>
      </c>
      <c r="G101" s="28">
        <v>1.76</v>
      </c>
      <c r="H101" s="36">
        <v>1.77</v>
      </c>
      <c r="I101" s="15">
        <v>9.6199999999999992</v>
      </c>
      <c r="J101" s="27">
        <v>0.184</v>
      </c>
      <c r="K101" s="19"/>
    </row>
    <row r="102" spans="1:12" ht="17.25" x14ac:dyDescent="0.25">
      <c r="A102" s="7" t="s">
        <v>247</v>
      </c>
      <c r="B102" s="8" t="s">
        <v>190</v>
      </c>
      <c r="C102" s="8" t="s">
        <v>191</v>
      </c>
      <c r="D102" s="10" t="s">
        <v>354</v>
      </c>
      <c r="E102" s="38" t="s">
        <v>384</v>
      </c>
      <c r="F102" s="28" t="s">
        <v>391</v>
      </c>
      <c r="G102" s="28" t="s">
        <v>391</v>
      </c>
      <c r="H102" s="28" t="s">
        <v>391</v>
      </c>
      <c r="I102" s="15">
        <v>11.24</v>
      </c>
      <c r="J102" s="27" t="s">
        <v>392</v>
      </c>
    </row>
    <row r="103" spans="1:12" ht="17.25" x14ac:dyDescent="0.25">
      <c r="A103" s="7" t="s">
        <v>248</v>
      </c>
      <c r="B103" s="8" t="s">
        <v>192</v>
      </c>
      <c r="C103" s="8" t="s">
        <v>193</v>
      </c>
      <c r="D103" s="10" t="s">
        <v>355</v>
      </c>
      <c r="E103" s="38" t="s">
        <v>384</v>
      </c>
      <c r="F103" s="28" t="s">
        <v>391</v>
      </c>
      <c r="G103" s="28" t="s">
        <v>391</v>
      </c>
      <c r="H103" s="28" t="s">
        <v>391</v>
      </c>
      <c r="I103" s="15">
        <v>11.3</v>
      </c>
      <c r="J103" s="27" t="s">
        <v>392</v>
      </c>
    </row>
    <row r="104" spans="1:12" ht="17.25" x14ac:dyDescent="0.25">
      <c r="A104" s="26" t="s">
        <v>390</v>
      </c>
      <c r="B104" s="24" t="s">
        <v>403</v>
      </c>
      <c r="C104" s="24">
        <v>3423</v>
      </c>
      <c r="D104" s="25" t="s">
        <v>404</v>
      </c>
      <c r="E104" s="38" t="s">
        <v>384</v>
      </c>
      <c r="F104" s="28" t="s">
        <v>391</v>
      </c>
      <c r="G104" s="28" t="s">
        <v>391</v>
      </c>
      <c r="H104" s="28" t="s">
        <v>391</v>
      </c>
      <c r="I104" s="15">
        <v>11.26</v>
      </c>
      <c r="J104" s="27" t="s">
        <v>392</v>
      </c>
    </row>
    <row r="105" spans="1:12" ht="17.25" x14ac:dyDescent="0.25">
      <c r="A105" s="7" t="s">
        <v>249</v>
      </c>
      <c r="B105" s="8" t="s">
        <v>194</v>
      </c>
      <c r="C105" s="8" t="s">
        <v>195</v>
      </c>
      <c r="D105" s="10">
        <v>641224795</v>
      </c>
      <c r="E105" s="38" t="s">
        <v>384</v>
      </c>
      <c r="F105" s="28" t="s">
        <v>391</v>
      </c>
      <c r="G105" s="28" t="s">
        <v>391</v>
      </c>
      <c r="H105" s="28" t="s">
        <v>391</v>
      </c>
      <c r="I105" s="15">
        <v>11.28</v>
      </c>
      <c r="J105" s="27" t="s">
        <v>392</v>
      </c>
    </row>
    <row r="106" spans="1:12" ht="17.25" x14ac:dyDescent="0.25">
      <c r="A106" s="7" t="s">
        <v>250</v>
      </c>
      <c r="B106" s="8" t="s">
        <v>196</v>
      </c>
      <c r="C106" s="8" t="s">
        <v>197</v>
      </c>
      <c r="D106" s="10" t="s">
        <v>356</v>
      </c>
      <c r="E106" s="38" t="s">
        <v>384</v>
      </c>
      <c r="F106" s="28" t="s">
        <v>391</v>
      </c>
      <c r="G106" s="28" t="s">
        <v>391</v>
      </c>
      <c r="H106" s="28" t="s">
        <v>391</v>
      </c>
      <c r="I106" s="15">
        <v>11.22</v>
      </c>
      <c r="J106" s="27" t="s">
        <v>392</v>
      </c>
    </row>
    <row r="107" spans="1:12" ht="17.25" x14ac:dyDescent="0.25">
      <c r="A107" s="7" t="s">
        <v>251</v>
      </c>
      <c r="B107" s="8" t="s">
        <v>198</v>
      </c>
      <c r="C107" s="8" t="s">
        <v>199</v>
      </c>
      <c r="D107" s="10" t="s">
        <v>357</v>
      </c>
      <c r="E107" s="38" t="s">
        <v>384</v>
      </c>
      <c r="F107" s="28" t="s">
        <v>391</v>
      </c>
      <c r="G107" s="28" t="s">
        <v>391</v>
      </c>
      <c r="H107" s="28" t="s">
        <v>391</v>
      </c>
      <c r="I107" s="15">
        <v>11.27</v>
      </c>
      <c r="J107" s="27" t="s">
        <v>392</v>
      </c>
    </row>
    <row r="108" spans="1:12" ht="17.25" x14ac:dyDescent="0.25">
      <c r="A108" s="7" t="s">
        <v>252</v>
      </c>
      <c r="B108" s="8" t="s">
        <v>200</v>
      </c>
      <c r="C108" s="8" t="s">
        <v>201</v>
      </c>
      <c r="D108" s="10">
        <v>641224845</v>
      </c>
      <c r="E108" s="38" t="s">
        <v>384</v>
      </c>
      <c r="F108" s="28" t="s">
        <v>391</v>
      </c>
      <c r="G108" s="28" t="s">
        <v>391</v>
      </c>
      <c r="H108" s="28" t="s">
        <v>391</v>
      </c>
      <c r="I108" s="15">
        <v>11.24</v>
      </c>
      <c r="J108" s="27" t="s">
        <v>392</v>
      </c>
      <c r="K108" s="19"/>
    </row>
    <row r="109" spans="1:12" x14ac:dyDescent="0.25">
      <c r="A109" s="7" t="s">
        <v>202</v>
      </c>
      <c r="B109" s="8" t="s">
        <v>203</v>
      </c>
      <c r="C109" s="8" t="s">
        <v>204</v>
      </c>
      <c r="D109" s="10" t="s">
        <v>328</v>
      </c>
      <c r="E109" s="28" t="s">
        <v>391</v>
      </c>
      <c r="F109" s="28" t="s">
        <v>391</v>
      </c>
      <c r="G109" s="28" t="s">
        <v>391</v>
      </c>
      <c r="H109" s="28" t="s">
        <v>391</v>
      </c>
      <c r="I109" s="15">
        <v>35.39</v>
      </c>
      <c r="J109" s="27" t="s">
        <v>392</v>
      </c>
      <c r="K109" s="19"/>
    </row>
    <row r="110" spans="1:12" x14ac:dyDescent="0.25">
      <c r="A110" s="7" t="s">
        <v>205</v>
      </c>
      <c r="B110" s="8" t="s">
        <v>206</v>
      </c>
      <c r="C110" s="8" t="s">
        <v>207</v>
      </c>
      <c r="D110" s="10" t="s">
        <v>329</v>
      </c>
      <c r="E110" s="28" t="s">
        <v>391</v>
      </c>
      <c r="F110" s="28" t="s">
        <v>391</v>
      </c>
      <c r="G110" s="28" t="s">
        <v>391</v>
      </c>
      <c r="H110" s="28" t="s">
        <v>391</v>
      </c>
      <c r="I110" s="15">
        <v>35.26</v>
      </c>
      <c r="J110" s="27" t="s">
        <v>392</v>
      </c>
    </row>
    <row r="111" spans="1:12" x14ac:dyDescent="0.25">
      <c r="A111" s="7" t="s">
        <v>208</v>
      </c>
      <c r="B111" s="8" t="s">
        <v>209</v>
      </c>
      <c r="C111" s="8" t="s">
        <v>210</v>
      </c>
      <c r="D111" s="10" t="s">
        <v>330</v>
      </c>
      <c r="E111" s="28" t="s">
        <v>391</v>
      </c>
      <c r="F111" s="28" t="s">
        <v>391</v>
      </c>
      <c r="G111" s="28" t="s">
        <v>391</v>
      </c>
      <c r="H111" s="28" t="s">
        <v>391</v>
      </c>
      <c r="I111" s="15">
        <v>34.74</v>
      </c>
      <c r="J111" s="27" t="s">
        <v>392</v>
      </c>
    </row>
    <row r="112" spans="1:12" x14ac:dyDescent="0.25">
      <c r="A112" s="7" t="s">
        <v>211</v>
      </c>
      <c r="B112" s="8" t="s">
        <v>212</v>
      </c>
      <c r="C112" s="8" t="s">
        <v>213</v>
      </c>
      <c r="D112" s="10" t="s">
        <v>331</v>
      </c>
      <c r="E112" s="28" t="s">
        <v>391</v>
      </c>
      <c r="F112" s="28" t="s">
        <v>391</v>
      </c>
      <c r="G112" s="28" t="s">
        <v>391</v>
      </c>
      <c r="H112" s="28" t="s">
        <v>391</v>
      </c>
      <c r="I112" s="15">
        <v>35.700000000000003</v>
      </c>
      <c r="J112" s="27" t="s">
        <v>392</v>
      </c>
    </row>
    <row r="113" spans="1:12" x14ac:dyDescent="0.25">
      <c r="A113" s="7" t="s">
        <v>214</v>
      </c>
      <c r="B113" s="8" t="s">
        <v>215</v>
      </c>
      <c r="C113" s="8" t="s">
        <v>216</v>
      </c>
      <c r="D113" s="10" t="s">
        <v>332</v>
      </c>
      <c r="E113" s="28" t="s">
        <v>391</v>
      </c>
      <c r="F113" s="28" t="s">
        <v>391</v>
      </c>
      <c r="G113" s="28" t="s">
        <v>391</v>
      </c>
      <c r="H113" s="28" t="s">
        <v>391</v>
      </c>
      <c r="I113" s="15">
        <v>35.6</v>
      </c>
      <c r="J113" s="27" t="s">
        <v>392</v>
      </c>
    </row>
    <row r="114" spans="1:12" x14ac:dyDescent="0.25">
      <c r="A114" s="7" t="s">
        <v>217</v>
      </c>
      <c r="B114" s="8" t="s">
        <v>218</v>
      </c>
      <c r="C114" s="8" t="s">
        <v>219</v>
      </c>
      <c r="D114" s="10" t="s">
        <v>333</v>
      </c>
      <c r="E114" s="28" t="s">
        <v>391</v>
      </c>
      <c r="F114" s="28" t="s">
        <v>391</v>
      </c>
      <c r="G114" s="28" t="s">
        <v>391</v>
      </c>
      <c r="H114" s="28" t="s">
        <v>391</v>
      </c>
      <c r="I114" s="15">
        <v>35.18</v>
      </c>
      <c r="J114" s="27" t="s">
        <v>392</v>
      </c>
    </row>
    <row r="115" spans="1:12" x14ac:dyDescent="0.25">
      <c r="A115" s="7" t="s">
        <v>220</v>
      </c>
      <c r="B115" s="8" t="s">
        <v>221</v>
      </c>
      <c r="C115" s="8">
        <v>3615</v>
      </c>
      <c r="D115" s="10" t="s">
        <v>334</v>
      </c>
      <c r="E115" s="28" t="s">
        <v>391</v>
      </c>
      <c r="F115" s="28" t="s">
        <v>391</v>
      </c>
      <c r="G115" s="28" t="s">
        <v>391</v>
      </c>
      <c r="H115" s="28" t="s">
        <v>391</v>
      </c>
      <c r="I115" s="15">
        <v>35.79</v>
      </c>
      <c r="J115" s="27" t="s">
        <v>392</v>
      </c>
    </row>
    <row r="116" spans="1:12" x14ac:dyDescent="0.25">
      <c r="A116" s="7" t="s">
        <v>222</v>
      </c>
      <c r="B116" s="8" t="s">
        <v>223</v>
      </c>
      <c r="C116" s="8" t="s">
        <v>224</v>
      </c>
      <c r="D116" s="10" t="s">
        <v>335</v>
      </c>
      <c r="E116" s="28" t="s">
        <v>391</v>
      </c>
      <c r="F116" s="28" t="s">
        <v>391</v>
      </c>
      <c r="G116" s="28" t="s">
        <v>391</v>
      </c>
      <c r="H116" s="28" t="s">
        <v>391</v>
      </c>
      <c r="I116" s="15">
        <v>35.4</v>
      </c>
      <c r="J116" s="27" t="s">
        <v>392</v>
      </c>
    </row>
    <row r="117" spans="1:12" x14ac:dyDescent="0.25">
      <c r="A117" s="7" t="s">
        <v>225</v>
      </c>
      <c r="B117" s="8" t="s">
        <v>226</v>
      </c>
      <c r="C117" s="8" t="s">
        <v>227</v>
      </c>
      <c r="D117" s="10" t="s">
        <v>336</v>
      </c>
      <c r="E117" s="28">
        <v>0.05</v>
      </c>
      <c r="F117" s="28" t="s">
        <v>391</v>
      </c>
      <c r="G117" s="28">
        <v>3.32</v>
      </c>
      <c r="H117" s="28">
        <v>3.37</v>
      </c>
      <c r="I117" s="15">
        <v>39.17</v>
      </c>
      <c r="J117" s="27">
        <v>8.5999999999999993E-2</v>
      </c>
      <c r="K117" s="19"/>
    </row>
    <row r="118" spans="1:12" x14ac:dyDescent="0.25">
      <c r="A118" s="7" t="s">
        <v>228</v>
      </c>
      <c r="B118" s="8" t="s">
        <v>229</v>
      </c>
      <c r="C118" s="8" t="s">
        <v>230</v>
      </c>
      <c r="D118" s="10" t="s">
        <v>337</v>
      </c>
      <c r="E118" s="28" t="s">
        <v>391</v>
      </c>
      <c r="F118" s="28" t="s">
        <v>391</v>
      </c>
      <c r="G118" s="28">
        <v>3.32</v>
      </c>
      <c r="H118" s="28">
        <v>3.32</v>
      </c>
      <c r="I118" s="15">
        <v>38.03</v>
      </c>
      <c r="J118" s="27">
        <v>8.7300000000000003E-2</v>
      </c>
      <c r="K118" s="19"/>
    </row>
    <row r="119" spans="1:12" x14ac:dyDescent="0.25">
      <c r="A119" s="7" t="s">
        <v>231</v>
      </c>
      <c r="B119" s="8" t="s">
        <v>232</v>
      </c>
      <c r="C119" s="8" t="s">
        <v>233</v>
      </c>
      <c r="D119" s="10" t="s">
        <v>338</v>
      </c>
      <c r="E119" s="28">
        <v>0.15</v>
      </c>
      <c r="F119" s="28" t="s">
        <v>391</v>
      </c>
      <c r="G119" s="28">
        <v>3.32</v>
      </c>
      <c r="H119" s="28">
        <v>3.47</v>
      </c>
      <c r="I119" s="15">
        <v>39.200000000000003</v>
      </c>
      <c r="J119" s="27">
        <v>8.8499999999999995E-2</v>
      </c>
      <c r="K119" s="19"/>
      <c r="L119" s="19"/>
    </row>
    <row r="120" spans="1:12" x14ac:dyDescent="0.25">
      <c r="A120" s="7" t="s">
        <v>234</v>
      </c>
      <c r="B120" s="8" t="s">
        <v>235</v>
      </c>
      <c r="C120" s="8" t="s">
        <v>236</v>
      </c>
      <c r="D120" s="10" t="s">
        <v>339</v>
      </c>
      <c r="E120" s="28">
        <v>0.1</v>
      </c>
      <c r="F120" s="28" t="s">
        <v>391</v>
      </c>
      <c r="G120" s="28">
        <v>3.32</v>
      </c>
      <c r="H120" s="28">
        <v>3.42</v>
      </c>
      <c r="I120" s="15">
        <v>39.270000000000003</v>
      </c>
      <c r="J120" s="27">
        <v>8.7099999999999997E-2</v>
      </c>
      <c r="K120" s="19"/>
      <c r="L120" s="19"/>
    </row>
    <row r="121" spans="1:12" x14ac:dyDescent="0.25">
      <c r="A121" s="7" t="s">
        <v>237</v>
      </c>
      <c r="B121" s="8" t="s">
        <v>238</v>
      </c>
      <c r="C121" s="8" t="s">
        <v>239</v>
      </c>
      <c r="D121" s="10" t="s">
        <v>340</v>
      </c>
      <c r="E121" s="28" t="s">
        <v>391</v>
      </c>
      <c r="F121" s="28" t="s">
        <v>391</v>
      </c>
      <c r="G121" s="28">
        <v>3.32</v>
      </c>
      <c r="H121" s="28">
        <v>3.32</v>
      </c>
      <c r="I121" s="15">
        <v>39.06</v>
      </c>
      <c r="J121" s="27">
        <v>8.5000000000000006E-2</v>
      </c>
      <c r="K121" s="19"/>
      <c r="L121" s="19"/>
    </row>
    <row r="122" spans="1:12" x14ac:dyDescent="0.25">
      <c r="A122" s="7" t="s">
        <v>240</v>
      </c>
      <c r="B122" s="8" t="s">
        <v>241</v>
      </c>
      <c r="C122" s="8" t="s">
        <v>242</v>
      </c>
      <c r="D122" s="10" t="s">
        <v>341</v>
      </c>
      <c r="E122" s="28">
        <v>0.19</v>
      </c>
      <c r="F122" s="28" t="s">
        <v>391</v>
      </c>
      <c r="G122" s="28">
        <v>3.32</v>
      </c>
      <c r="H122" s="28">
        <v>3.51</v>
      </c>
      <c r="I122" s="15">
        <v>39.200000000000003</v>
      </c>
      <c r="J122" s="27">
        <v>8.9499999999999996E-2</v>
      </c>
      <c r="K122" s="19"/>
      <c r="L122" s="19"/>
    </row>
    <row r="123" spans="1:12" x14ac:dyDescent="0.25">
      <c r="A123" s="7" t="s">
        <v>243</v>
      </c>
      <c r="B123" s="8" t="s">
        <v>244</v>
      </c>
      <c r="C123" s="8" t="s">
        <v>245</v>
      </c>
      <c r="D123" s="10" t="s">
        <v>342</v>
      </c>
      <c r="E123" s="28">
        <v>0.05</v>
      </c>
      <c r="F123" s="28" t="s">
        <v>391</v>
      </c>
      <c r="G123" s="28">
        <v>3.32</v>
      </c>
      <c r="H123" s="28">
        <v>3.37</v>
      </c>
      <c r="I123" s="15">
        <v>39.25</v>
      </c>
      <c r="J123" s="27">
        <v>8.5900000000000004E-2</v>
      </c>
      <c r="K123" s="19"/>
      <c r="L123" s="19"/>
    </row>
    <row r="124" spans="1:12" x14ac:dyDescent="0.25">
      <c r="A124" s="7" t="s">
        <v>412</v>
      </c>
      <c r="B124" s="8" t="s">
        <v>372</v>
      </c>
      <c r="C124" s="8">
        <v>3050</v>
      </c>
      <c r="D124" s="10" t="s">
        <v>375</v>
      </c>
      <c r="E124" s="28">
        <v>0.01</v>
      </c>
      <c r="F124" s="28" t="s">
        <v>391</v>
      </c>
      <c r="G124" s="28" t="s">
        <v>391</v>
      </c>
      <c r="H124" s="28">
        <v>0.01</v>
      </c>
      <c r="I124" s="15">
        <v>9.26</v>
      </c>
      <c r="J124" s="27">
        <v>1.1000000000000001E-3</v>
      </c>
      <c r="K124" s="19"/>
      <c r="L124" s="19"/>
    </row>
    <row r="125" spans="1:12" x14ac:dyDescent="0.25">
      <c r="A125" s="7" t="s">
        <v>413</v>
      </c>
      <c r="B125" s="8" t="s">
        <v>373</v>
      </c>
      <c r="C125" s="8">
        <v>3150</v>
      </c>
      <c r="D125" s="10" t="s">
        <v>376</v>
      </c>
      <c r="E125" s="28" t="s">
        <v>391</v>
      </c>
      <c r="F125" s="28" t="s">
        <v>391</v>
      </c>
      <c r="G125" s="28" t="s">
        <v>391</v>
      </c>
      <c r="H125" s="28" t="s">
        <v>391</v>
      </c>
      <c r="I125" s="15">
        <v>9.09</v>
      </c>
      <c r="J125" s="27" t="s">
        <v>392</v>
      </c>
      <c r="K125" s="19"/>
    </row>
    <row r="126" spans="1:12" x14ac:dyDescent="0.25">
      <c r="A126" s="7" t="s">
        <v>414</v>
      </c>
      <c r="B126" s="8" t="s">
        <v>374</v>
      </c>
      <c r="C126" s="8">
        <v>3850</v>
      </c>
      <c r="D126" s="10" t="s">
        <v>377</v>
      </c>
      <c r="E126" s="28">
        <v>0.03</v>
      </c>
      <c r="F126" s="28" t="s">
        <v>391</v>
      </c>
      <c r="G126" s="28" t="s">
        <v>391</v>
      </c>
      <c r="H126" s="28">
        <v>0.03</v>
      </c>
      <c r="I126" s="15">
        <v>9.33</v>
      </c>
      <c r="J126" s="27">
        <v>3.2000000000000002E-3</v>
      </c>
      <c r="K126" s="19"/>
    </row>
    <row r="127" spans="1:12" ht="30.75" customHeight="1" x14ac:dyDescent="0.25"/>
    <row r="128" spans="1:12" ht="33" customHeight="1" x14ac:dyDescent="0.25">
      <c r="A128" s="39" t="s">
        <v>421</v>
      </c>
      <c r="B128" s="39"/>
      <c r="C128" s="39"/>
      <c r="D128" s="39"/>
      <c r="E128" s="39"/>
      <c r="F128" s="39"/>
      <c r="G128" s="39"/>
    </row>
    <row r="129" spans="1:7" ht="31.15" customHeight="1" x14ac:dyDescent="0.25"/>
    <row r="130" spans="1:7" ht="17.25" x14ac:dyDescent="0.25">
      <c r="A130" t="s">
        <v>253</v>
      </c>
    </row>
    <row r="131" spans="1:7" ht="18" customHeight="1" x14ac:dyDescent="0.25"/>
    <row r="132" spans="1:7" ht="36" customHeight="1" x14ac:dyDescent="0.25">
      <c r="A132" s="39" t="s">
        <v>422</v>
      </c>
      <c r="B132" s="39"/>
      <c r="C132" s="39"/>
      <c r="D132" s="39"/>
      <c r="E132" s="39"/>
      <c r="F132" s="39"/>
      <c r="G132" s="39"/>
    </row>
    <row r="133" spans="1:7" ht="31.9" customHeight="1" x14ac:dyDescent="0.25"/>
    <row r="134" spans="1:7" ht="59.25" customHeight="1" x14ac:dyDescent="0.25">
      <c r="A134" s="40" t="s">
        <v>358</v>
      </c>
      <c r="B134" s="40"/>
      <c r="C134" s="40"/>
      <c r="D134" s="40"/>
      <c r="E134" s="40"/>
      <c r="F134" s="40"/>
      <c r="G134" s="40"/>
    </row>
    <row r="135" spans="1:7" ht="17.25" customHeight="1" x14ac:dyDescent="0.25">
      <c r="A135" s="18"/>
      <c r="B135" s="18"/>
      <c r="C135" s="18"/>
      <c r="D135" s="18"/>
      <c r="E135" s="18"/>
      <c r="F135" s="18"/>
      <c r="G135" s="18"/>
    </row>
    <row r="136" spans="1:7" ht="44.25" customHeight="1" x14ac:dyDescent="0.25">
      <c r="A136" s="41" t="s">
        <v>246</v>
      </c>
      <c r="B136" s="41"/>
      <c r="C136" s="41"/>
      <c r="D136" s="41"/>
      <c r="E136" s="41"/>
      <c r="F136" s="41"/>
      <c r="G136" s="41"/>
    </row>
    <row r="137" spans="1:7" ht="16.149999999999999" customHeight="1" x14ac:dyDescent="0.25"/>
    <row r="138" spans="1:7" ht="46.9" customHeight="1" x14ac:dyDescent="0.25">
      <c r="A138" s="39" t="s">
        <v>423</v>
      </c>
      <c r="B138" s="39"/>
      <c r="C138" s="39"/>
      <c r="D138" s="39"/>
      <c r="E138" s="39"/>
      <c r="F138" s="39"/>
      <c r="G138" s="39"/>
    </row>
    <row r="139" spans="1:7" ht="45" customHeight="1" x14ac:dyDescent="0.25">
      <c r="A139" s="6"/>
      <c r="B139" s="6"/>
      <c r="C139" s="6"/>
      <c r="D139" s="6"/>
      <c r="E139" s="6"/>
      <c r="F139" s="6"/>
    </row>
    <row r="140" spans="1:7" ht="48" customHeight="1" x14ac:dyDescent="0.25">
      <c r="A140" s="6"/>
      <c r="B140" s="6"/>
      <c r="C140" s="6"/>
      <c r="D140" s="6"/>
      <c r="E140" s="6"/>
      <c r="F140" s="6"/>
    </row>
    <row r="141" spans="1:7" ht="47.25" customHeight="1" x14ac:dyDescent="0.25"/>
  </sheetData>
  <mergeCells count="13">
    <mergeCell ref="J15:J18"/>
    <mergeCell ref="A13:G13"/>
    <mergeCell ref="A4:G4"/>
    <mergeCell ref="A7:G7"/>
    <mergeCell ref="A6:G6"/>
    <mergeCell ref="A9:G9"/>
    <mergeCell ref="A11:H11"/>
    <mergeCell ref="A12:H12"/>
    <mergeCell ref="A128:G128"/>
    <mergeCell ref="A132:G132"/>
    <mergeCell ref="A134:G134"/>
    <mergeCell ref="A136:G136"/>
    <mergeCell ref="A138:G138"/>
  </mergeCells>
  <pageMargins left="0.7" right="0.7" top="0.75" bottom="0.75" header="0.3" footer="0.3"/>
  <pageSetup scale="63"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Company>Neuberger Berman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Domantovsky, Boris</dc:creator>
  <cp:lastModifiedBy>Rosato, Frank</cp:lastModifiedBy>
  <cp:lastPrinted>2022-10-05T16:48:33Z</cp:lastPrinted>
  <dcterms:created xsi:type="dcterms:W3CDTF">2018-09-13T15:29:47Z</dcterms:created>
  <dcterms:modified xsi:type="dcterms:W3CDTF">2023-10-30T19:14:45Z</dcterms:modified>
</cp:coreProperties>
</file>